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65" i="1" l="1"/>
  <c r="K65" i="1"/>
  <c r="J65" i="1"/>
  <c r="I65" i="1"/>
  <c r="G65" i="1"/>
  <c r="F65" i="1"/>
  <c r="E65" i="1"/>
  <c r="D65" i="1"/>
  <c r="C65" i="1"/>
</calcChain>
</file>

<file path=xl/comments1.xml><?xml version="1.0" encoding="utf-8"?>
<comments xmlns="http://schemas.openxmlformats.org/spreadsheetml/2006/main">
  <authors>
    <author>Julie Wolf</author>
  </authors>
  <commentList>
    <comment ref="I74" authorId="0">
      <text>
        <r>
          <rPr>
            <b/>
            <sz val="9"/>
            <color indexed="81"/>
            <rFont val="Tahoma"/>
            <family val="2"/>
          </rPr>
          <t>Julie Wolf:</t>
        </r>
        <r>
          <rPr>
            <sz val="9"/>
            <color indexed="81"/>
            <rFont val="Tahoma"/>
            <family val="2"/>
          </rPr>
          <t xml:space="preserve">
sociale seniorenflats</t>
        </r>
      </text>
    </comment>
  </commentList>
</comments>
</file>

<file path=xl/sharedStrings.xml><?xml version="1.0" encoding="utf-8"?>
<sst xmlns="http://schemas.openxmlformats.org/spreadsheetml/2006/main" count="169" uniqueCount="88">
  <si>
    <t>Detailomschrijving</t>
  </si>
  <si>
    <t>SHM-partner</t>
  </si>
  <si>
    <t>Vlabinvest</t>
  </si>
  <si>
    <t>Sociaal</t>
  </si>
  <si>
    <t>Huur</t>
  </si>
  <si>
    <t>Koop</t>
  </si>
  <si>
    <t>Kavels</t>
  </si>
  <si>
    <t>Wo</t>
  </si>
  <si>
    <t>Ap</t>
  </si>
  <si>
    <t>Asse, Ter Heide, Woestijnweg, Ter Poten 1</t>
  </si>
  <si>
    <t>Providentia</t>
  </si>
  <si>
    <t>Asse, Zellik, C. Van Malderenstraat</t>
  </si>
  <si>
    <t>Beersel, Lot, F. Walravenstraat</t>
  </si>
  <si>
    <t>Woonpunt Zennevallei</t>
  </si>
  <si>
    <t>Beersel, Dworp, Kerkstraat</t>
  </si>
  <si>
    <t>Beersel, Ten Broek West, Steenweg naar Halle, Borrendelle</t>
  </si>
  <si>
    <t xml:space="preserve">Beersel, Lot, E. Debusscherstraat, Artic </t>
  </si>
  <si>
    <t>Beersel, Winderickxplein, Cantecleer, Zoniënwoudlaan 9</t>
  </si>
  <si>
    <t>Dilbeek, Braambessenstraat, Wolsemveld</t>
  </si>
  <si>
    <t>Gew. Mij vr Volkshuisvesting</t>
  </si>
  <si>
    <t>Dilbeek, Hermelijn, Tuinslaper 6-8</t>
  </si>
  <si>
    <t xml:space="preserve">Dilbeek, Schepdaal, Loveld, Potaardestraat, Sikkelstraat en Gaffelstraat </t>
  </si>
  <si>
    <t>Drogenbos, Kuikenstraat</t>
  </si>
  <si>
    <t>Grimbergen, Koveris</t>
  </si>
  <si>
    <t>Halle, Lembeek, Fonteinstraat 16</t>
  </si>
  <si>
    <t>Halle, Rodenem, Heuvelpark fase 2</t>
  </si>
  <si>
    <t>Halle, Bergensesteenweg, Zennepark, Groebegracht 16</t>
  </si>
  <si>
    <t>Hoeilaart, Overijsesteenweg, Mariën 1</t>
  </si>
  <si>
    <t>Gemeente &amp; GMVH</t>
  </si>
  <si>
    <t>Hoeilaart, Overijsesteenweg, Mariën 2</t>
  </si>
  <si>
    <t>Hoeilaart, Overijsesteenweg 34</t>
  </si>
  <si>
    <t>Hoeilaart, Caronstraat - Vandenbroeckstraat</t>
  </si>
  <si>
    <t>Hoeilaart, Overijsesteenweg 32</t>
  </si>
  <si>
    <t>Elk zijn Huis</t>
  </si>
  <si>
    <t>Huldenberg, Sint-Jansbergsteenweg</t>
  </si>
  <si>
    <t xml:space="preserve">Huldenberg, Lily Boeykenstraat, Priesterdelle </t>
  </si>
  <si>
    <t>Kampenhout, Molenveld, Tritsstraat fase 1</t>
  </si>
  <si>
    <t>Kampenhout, Molenveld, Tritsstraat fase 2</t>
  </si>
  <si>
    <t>Kapelle-op-den-Bos, Verbindingsweg</t>
  </si>
  <si>
    <t>Kortenberg, Gemeentehuisstraat</t>
  </si>
  <si>
    <t>Liedekerke, Monnikbos, fase 1, Heidestraat</t>
  </si>
  <si>
    <t>Liedekerke, Opperstraat-Velodroomstraat</t>
  </si>
  <si>
    <t>Machelen, Begoniagaarde</t>
  </si>
  <si>
    <t>Inter-Vilvoordse mij vr Huisvesting</t>
  </si>
  <si>
    <t>Machelen, Begoniagaarde 2, Waterleliestraat</t>
  </si>
  <si>
    <t>Overijse, Justus Lipsiusplein, Depage</t>
  </si>
  <si>
    <t>Overijse, Sint-Annastraat</t>
  </si>
  <si>
    <t>Overijse, Beiershof fase 1a, Drogenberg</t>
  </si>
  <si>
    <t xml:space="preserve">Overijse, Beiershof, fase 1b </t>
  </si>
  <si>
    <t>Pepingen, Bogaarden, Ring 14-19</t>
  </si>
  <si>
    <t>Steenokkerzeel, Melsbroek, Kerkstraat</t>
  </si>
  <si>
    <t>Sint-Genesius-Rode, Nieuwstraat 131</t>
  </si>
  <si>
    <t>Haviland + WPZ renovatie</t>
  </si>
  <si>
    <t>Sint-Genesius-Rode, Paddenstraat 3, Hof ten Hout</t>
  </si>
  <si>
    <t>Haviland</t>
  </si>
  <si>
    <t>Sint-Genesius-Rode, Lindestraat</t>
  </si>
  <si>
    <t>Sint-Pieters-Leeuw, Impeleer 1</t>
  </si>
  <si>
    <t>Sint-Pieters-Leeuw, Impeleer 2</t>
  </si>
  <si>
    <t>Sint-Pieters-Leeuw, Klein-Bijgaardenstraat 28-28A</t>
  </si>
  <si>
    <t>Tervuren, Waterhoenlaan</t>
  </si>
  <si>
    <t>Tervuren, Lindeboomstraat</t>
  </si>
  <si>
    <t>Tervuren, Peperstraat, Casino</t>
  </si>
  <si>
    <t>Tervuren, Hippolyte Boulengerlaan, Bosje</t>
  </si>
  <si>
    <t xml:space="preserve">Tervuren, Henri van de Velde, Peperstraat- Vanderachterstraat 22 </t>
  </si>
  <si>
    <t>Tervuren, Lindeboomstraat 114</t>
  </si>
  <si>
    <t>Vilvoorde, Lavendelveld 1</t>
  </si>
  <si>
    <t>Vilvoorde, Lavendelveld 2</t>
  </si>
  <si>
    <t>Vilvoorde, Mechelsesteenweg 362</t>
  </si>
  <si>
    <t>Wemmel, A. Verhasseltstraat 33 - 38</t>
  </si>
  <si>
    <t>Wemmel, Reigerslaan</t>
  </si>
  <si>
    <t xml:space="preserve">Wemmel, De Limburg Stirumlaan - L Vander Zijpenstraat </t>
  </si>
  <si>
    <t>Wezembeek-Oppem, Vosberg 1 - 2 , Passionistenoord</t>
  </si>
  <si>
    <t>Wezembeek-Oppem, Jozef Bausstraat</t>
  </si>
  <si>
    <t>Zaventem, Elzenveld</t>
  </si>
  <si>
    <t>Gerealiseerde projectenVlabinvest t.e.m november 2018.</t>
  </si>
  <si>
    <t>Comm. Ruimte</t>
  </si>
  <si>
    <t>Aantal  woongelegenheden in opbouw</t>
  </si>
  <si>
    <t>OCMW Zemst</t>
  </si>
  <si>
    <t>Bertem, Dottermanstraat, 't Blok</t>
  </si>
  <si>
    <t>Steenokkerzeel, Wijckmansstraat</t>
  </si>
  <si>
    <t>Gooik, Kwadebeekstraat</t>
  </si>
  <si>
    <t>Sint-Pieters-Leeuw, Kerkstraat</t>
  </si>
  <si>
    <t>Asse, Krokegemseweg</t>
  </si>
  <si>
    <t>Liedekerke, Monnikbos fase 2</t>
  </si>
  <si>
    <t>Projecten Vlabinvest in opbouw in 2018</t>
  </si>
  <si>
    <t>Zemst, Vekestraat</t>
  </si>
  <si>
    <t xml:space="preserve">Zaventem, Kleinenbergstraat </t>
  </si>
  <si>
    <t>Aantal gerealiseerde woongelegenheden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</si>
</sst>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22" xfId="0" applyFont="1" applyBorder="1"/>
    <xf numFmtId="0" fontId="2" fillId="0" borderId="23" xfId="0" applyFont="1" applyBorder="1"/>
    <xf numFmtId="0" fontId="2" fillId="0" borderId="19" xfId="0" applyFont="1" applyBorder="1"/>
    <xf numFmtId="0" fontId="0" fillId="0" borderId="0" xfId="0" applyAlignment="1">
      <alignment vertical="top"/>
    </xf>
    <xf numFmtId="0" fontId="0" fillId="0" borderId="0" xfId="0" applyFill="1"/>
    <xf numFmtId="0" fontId="3" fillId="0" borderId="13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16" xfId="0" applyFont="1" applyFill="1" applyBorder="1"/>
    <xf numFmtId="0" fontId="3" fillId="0" borderId="15" xfId="0" applyFont="1" applyFill="1" applyBorder="1"/>
    <xf numFmtId="0" fontId="3" fillId="0" borderId="21" xfId="0" applyFont="1" applyFill="1" applyBorder="1"/>
    <xf numFmtId="0" fontId="3" fillId="0" borderId="17" xfId="0" applyFont="1" applyFill="1" applyBorder="1"/>
    <xf numFmtId="0" fontId="2" fillId="0" borderId="16" xfId="0" applyFont="1" applyFill="1" applyBorder="1"/>
    <xf numFmtId="0" fontId="2" fillId="0" borderId="15" xfId="0" applyFont="1" applyFill="1" applyBorder="1"/>
    <xf numFmtId="0" fontId="2" fillId="0" borderId="17" xfId="0" applyFont="1" applyFill="1" applyBorder="1"/>
    <xf numFmtId="0" fontId="3" fillId="0" borderId="16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2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2" fillId="0" borderId="29" xfId="0" applyFont="1" applyFill="1" applyBorder="1"/>
    <xf numFmtId="0" fontId="2" fillId="0" borderId="13" xfId="0" applyFont="1" applyFill="1" applyBorder="1"/>
    <xf numFmtId="0" fontId="3" fillId="0" borderId="14" xfId="0" applyFont="1" applyFill="1" applyBorder="1"/>
    <xf numFmtId="0" fontId="3" fillId="0" borderId="16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1" fillId="0" borderId="0" xfId="0" applyFont="1" applyFill="1"/>
    <xf numFmtId="0" fontId="3" fillId="0" borderId="0" xfId="0" applyFont="1" applyFill="1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/>
    </xf>
    <xf numFmtId="0" fontId="2" fillId="2" borderId="28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3" fillId="0" borderId="32" xfId="0" applyFont="1" applyFill="1" applyBorder="1"/>
    <xf numFmtId="0" fontId="3" fillId="0" borderId="18" xfId="0" applyFont="1" applyFill="1" applyBorder="1"/>
    <xf numFmtId="0" fontId="2" fillId="0" borderId="18" xfId="0" applyFont="1" applyFill="1" applyBorder="1"/>
    <xf numFmtId="0" fontId="3" fillId="0" borderId="33" xfId="0" applyFont="1" applyFill="1" applyBorder="1"/>
    <xf numFmtId="0" fontId="2" fillId="0" borderId="12" xfId="0" applyFont="1" applyFill="1" applyBorder="1"/>
    <xf numFmtId="0" fontId="3" fillId="0" borderId="20" xfId="0" applyFont="1" applyFill="1" applyBorder="1"/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0" borderId="34" xfId="0" applyFont="1" applyFill="1" applyBorder="1"/>
    <xf numFmtId="0" fontId="3" fillId="0" borderId="35" xfId="0" applyFont="1" applyFill="1" applyBorder="1"/>
    <xf numFmtId="0" fontId="2" fillId="0" borderId="35" xfId="0" applyFont="1" applyFill="1" applyBorder="1"/>
    <xf numFmtId="0" fontId="3" fillId="0" borderId="36" xfId="0" applyFont="1" applyFill="1" applyBorder="1"/>
    <xf numFmtId="0" fontId="3" fillId="0" borderId="35" xfId="0" applyFont="1" applyFill="1" applyBorder="1" applyAlignment="1">
      <alignment vertical="top"/>
    </xf>
    <xf numFmtId="0" fontId="2" fillId="0" borderId="37" xfId="0" applyFont="1" applyFill="1" applyBorder="1"/>
    <xf numFmtId="0" fontId="3" fillId="0" borderId="38" xfId="0" applyFont="1" applyFill="1" applyBorder="1"/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42" xfId="0" applyFont="1" applyFill="1" applyBorder="1"/>
    <xf numFmtId="0" fontId="3" fillId="0" borderId="43" xfId="0" applyFont="1" applyFill="1" applyBorder="1"/>
    <xf numFmtId="0" fontId="3" fillId="0" borderId="44" xfId="0" applyFont="1" applyFill="1" applyBorder="1"/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/>
    <xf numFmtId="0" fontId="3" fillId="0" borderId="19" xfId="0" applyFont="1" applyFill="1" applyBorder="1"/>
    <xf numFmtId="0" fontId="3" fillId="0" borderId="46" xfId="0" applyFont="1" applyFill="1" applyBorder="1" applyAlignment="1">
      <alignment vertical="top" wrapText="1"/>
    </xf>
    <xf numFmtId="0" fontId="2" fillId="0" borderId="0" xfId="0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1"/>
  <sheetViews>
    <sheetView tabSelected="1" workbookViewId="0">
      <selection activeCell="B96" sqref="B96"/>
    </sheetView>
  </sheetViews>
  <sheetFormatPr defaultRowHeight="15" x14ac:dyDescent="0.25"/>
  <cols>
    <col min="1" max="1" width="67.85546875" customWidth="1"/>
    <col min="2" max="2" width="23.28515625" customWidth="1"/>
  </cols>
  <sheetData>
    <row r="1" spans="1:12" ht="15.75" thickBot="1" x14ac:dyDescent="0.3">
      <c r="A1" s="52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19" t="s">
        <v>0</v>
      </c>
      <c r="B2" s="19" t="s">
        <v>1</v>
      </c>
      <c r="C2" s="20" t="s">
        <v>87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5.75" thickBot="1" x14ac:dyDescent="0.3">
      <c r="A3" s="23"/>
      <c r="B3" s="23"/>
      <c r="C3" s="24"/>
      <c r="D3" s="25"/>
      <c r="E3" s="25"/>
      <c r="F3" s="25"/>
      <c r="G3" s="25"/>
      <c r="H3" s="25"/>
      <c r="I3" s="25"/>
      <c r="J3" s="25"/>
      <c r="K3" s="25"/>
      <c r="L3" s="26"/>
    </row>
    <row r="4" spans="1:12" ht="15.75" thickBot="1" x14ac:dyDescent="0.3">
      <c r="A4" s="23"/>
      <c r="B4" s="23"/>
      <c r="C4" s="27" t="s">
        <v>2</v>
      </c>
      <c r="D4" s="28"/>
      <c r="E4" s="28"/>
      <c r="F4" s="28"/>
      <c r="G4" s="29"/>
      <c r="H4" s="54"/>
      <c r="I4" s="27" t="s">
        <v>3</v>
      </c>
      <c r="J4" s="28"/>
      <c r="K4" s="28"/>
      <c r="L4" s="29"/>
    </row>
    <row r="5" spans="1:12" x14ac:dyDescent="0.25">
      <c r="A5" s="23"/>
      <c r="B5" s="23"/>
      <c r="C5" s="20" t="s">
        <v>4</v>
      </c>
      <c r="D5" s="21"/>
      <c r="E5" s="21" t="s">
        <v>5</v>
      </c>
      <c r="F5" s="21"/>
      <c r="G5" s="22" t="s">
        <v>6</v>
      </c>
      <c r="H5" s="19" t="s">
        <v>75</v>
      </c>
      <c r="I5" s="30" t="s">
        <v>4</v>
      </c>
      <c r="J5" s="31"/>
      <c r="K5" s="31" t="s">
        <v>5</v>
      </c>
      <c r="L5" s="32"/>
    </row>
    <row r="6" spans="1:12" x14ac:dyDescent="0.25">
      <c r="A6" s="23"/>
      <c r="B6" s="23"/>
      <c r="C6" s="33" t="s">
        <v>7</v>
      </c>
      <c r="D6" s="34" t="s">
        <v>8</v>
      </c>
      <c r="E6" s="34" t="s">
        <v>7</v>
      </c>
      <c r="F6" s="34" t="s">
        <v>8</v>
      </c>
      <c r="G6" s="35"/>
      <c r="H6" s="23"/>
      <c r="I6" s="36" t="s">
        <v>7</v>
      </c>
      <c r="J6" s="34" t="s">
        <v>8</v>
      </c>
      <c r="K6" s="34" t="s">
        <v>7</v>
      </c>
      <c r="L6" s="35" t="s">
        <v>8</v>
      </c>
    </row>
    <row r="7" spans="1:12" ht="15.75" thickBot="1" x14ac:dyDescent="0.3">
      <c r="A7" s="37"/>
      <c r="B7" s="37"/>
      <c r="C7" s="66"/>
      <c r="D7" s="67"/>
      <c r="E7" s="67"/>
      <c r="F7" s="67"/>
      <c r="G7" s="58"/>
      <c r="H7" s="23"/>
      <c r="I7" s="38"/>
      <c r="J7" s="25"/>
      <c r="K7" s="25"/>
      <c r="L7" s="26"/>
    </row>
    <row r="8" spans="1:12" x14ac:dyDescent="0.25">
      <c r="A8" s="6" t="s">
        <v>9</v>
      </c>
      <c r="B8" s="39" t="s">
        <v>10</v>
      </c>
      <c r="C8" s="7">
        <v>6</v>
      </c>
      <c r="D8" s="8"/>
      <c r="E8" s="8"/>
      <c r="F8" s="8"/>
      <c r="G8" s="8"/>
      <c r="H8" s="68"/>
      <c r="I8" s="60">
        <v>12</v>
      </c>
      <c r="J8" s="8"/>
      <c r="K8" s="8"/>
      <c r="L8" s="9"/>
    </row>
    <row r="9" spans="1:12" x14ac:dyDescent="0.25">
      <c r="A9" s="10" t="s">
        <v>11</v>
      </c>
      <c r="B9" s="12" t="s">
        <v>10</v>
      </c>
      <c r="C9" s="11"/>
      <c r="D9" s="10">
        <v>9</v>
      </c>
      <c r="E9" s="10"/>
      <c r="F9" s="10"/>
      <c r="G9" s="10"/>
      <c r="H9" s="69"/>
      <c r="I9" s="61"/>
      <c r="J9" s="10">
        <v>10</v>
      </c>
      <c r="K9" s="10"/>
      <c r="L9" s="13"/>
    </row>
    <row r="10" spans="1:12" x14ac:dyDescent="0.25">
      <c r="A10" s="10" t="s">
        <v>12</v>
      </c>
      <c r="B10" s="12" t="s">
        <v>13</v>
      </c>
      <c r="C10" s="11"/>
      <c r="D10" s="10">
        <v>3</v>
      </c>
      <c r="E10" s="10"/>
      <c r="F10" s="10"/>
      <c r="G10" s="10"/>
      <c r="H10" s="69"/>
      <c r="I10" s="61"/>
      <c r="J10" s="10">
        <v>4</v>
      </c>
      <c r="K10" s="10"/>
      <c r="L10" s="13"/>
    </row>
    <row r="11" spans="1:12" x14ac:dyDescent="0.25">
      <c r="A11" s="10" t="s">
        <v>14</v>
      </c>
      <c r="B11" s="12" t="s">
        <v>13</v>
      </c>
      <c r="C11" s="11"/>
      <c r="D11" s="10">
        <v>11</v>
      </c>
      <c r="E11" s="10"/>
      <c r="F11" s="10"/>
      <c r="G11" s="10"/>
      <c r="H11" s="69"/>
      <c r="I11" s="61"/>
      <c r="J11" s="10">
        <v>10</v>
      </c>
      <c r="K11" s="10"/>
      <c r="L11" s="13"/>
    </row>
    <row r="12" spans="1:12" x14ac:dyDescent="0.25">
      <c r="A12" s="10" t="s">
        <v>15</v>
      </c>
      <c r="B12" s="12" t="s">
        <v>13</v>
      </c>
      <c r="C12" s="11"/>
      <c r="D12" s="10">
        <v>6</v>
      </c>
      <c r="E12" s="10"/>
      <c r="F12" s="10"/>
      <c r="G12" s="10"/>
      <c r="H12" s="69"/>
      <c r="I12" s="61">
        <v>10</v>
      </c>
      <c r="J12" s="10">
        <v>30</v>
      </c>
      <c r="K12" s="10"/>
      <c r="L12" s="13"/>
    </row>
    <row r="13" spans="1:12" x14ac:dyDescent="0.25">
      <c r="A13" s="10" t="s">
        <v>16</v>
      </c>
      <c r="B13" s="12" t="s">
        <v>13</v>
      </c>
      <c r="C13" s="11"/>
      <c r="D13" s="10">
        <v>14</v>
      </c>
      <c r="E13" s="10"/>
      <c r="F13" s="10"/>
      <c r="G13" s="10"/>
      <c r="H13" s="69"/>
      <c r="I13" s="61"/>
      <c r="J13" s="10"/>
      <c r="K13" s="10"/>
      <c r="L13" s="13"/>
    </row>
    <row r="14" spans="1:12" x14ac:dyDescent="0.25">
      <c r="A14" s="10" t="s">
        <v>17</v>
      </c>
      <c r="B14" s="12" t="s">
        <v>13</v>
      </c>
      <c r="C14" s="11"/>
      <c r="D14" s="10">
        <v>4</v>
      </c>
      <c r="E14" s="10"/>
      <c r="F14" s="10"/>
      <c r="G14" s="10"/>
      <c r="H14" s="69"/>
      <c r="I14" s="61"/>
      <c r="J14" s="10">
        <v>20</v>
      </c>
      <c r="K14" s="10"/>
      <c r="L14" s="13"/>
    </row>
    <row r="15" spans="1:12" x14ac:dyDescent="0.25">
      <c r="A15" s="10" t="s">
        <v>18</v>
      </c>
      <c r="B15" s="12" t="s">
        <v>19</v>
      </c>
      <c r="C15" s="11"/>
      <c r="D15" s="10">
        <v>2</v>
      </c>
      <c r="E15" s="10">
        <v>3</v>
      </c>
      <c r="F15" s="10"/>
      <c r="G15" s="10"/>
      <c r="H15" s="69"/>
      <c r="I15" s="61"/>
      <c r="J15" s="10">
        <v>14</v>
      </c>
      <c r="K15" s="10">
        <v>9</v>
      </c>
      <c r="L15" s="13"/>
    </row>
    <row r="16" spans="1:12" x14ac:dyDescent="0.25">
      <c r="A16" s="10" t="s">
        <v>20</v>
      </c>
      <c r="B16" s="12" t="s">
        <v>10</v>
      </c>
      <c r="C16" s="11"/>
      <c r="D16" s="10">
        <v>4</v>
      </c>
      <c r="E16" s="10"/>
      <c r="F16" s="10"/>
      <c r="G16" s="10"/>
      <c r="H16" s="69"/>
      <c r="I16" s="61"/>
      <c r="J16" s="10">
        <v>18</v>
      </c>
      <c r="K16" s="10"/>
      <c r="L16" s="13"/>
    </row>
    <row r="17" spans="1:12" x14ac:dyDescent="0.25">
      <c r="A17" s="10" t="s">
        <v>21</v>
      </c>
      <c r="B17" s="12" t="s">
        <v>10</v>
      </c>
      <c r="C17" s="11"/>
      <c r="D17" s="10">
        <v>8</v>
      </c>
      <c r="E17" s="10"/>
      <c r="F17" s="10"/>
      <c r="G17" s="10"/>
      <c r="H17" s="69"/>
      <c r="I17" s="61"/>
      <c r="J17" s="10">
        <v>32</v>
      </c>
      <c r="K17" s="10"/>
      <c r="L17" s="13"/>
    </row>
    <row r="18" spans="1:12" x14ac:dyDescent="0.25">
      <c r="A18" s="10" t="s">
        <v>22</v>
      </c>
      <c r="B18" s="12" t="s">
        <v>19</v>
      </c>
      <c r="C18" s="11"/>
      <c r="D18" s="10">
        <v>2</v>
      </c>
      <c r="E18" s="10"/>
      <c r="F18" s="10"/>
      <c r="G18" s="10"/>
      <c r="H18" s="69"/>
      <c r="I18" s="61"/>
      <c r="J18" s="10">
        <v>17</v>
      </c>
      <c r="K18" s="10"/>
      <c r="L18" s="13"/>
    </row>
    <row r="19" spans="1:12" x14ac:dyDescent="0.25">
      <c r="A19" s="10" t="s">
        <v>23</v>
      </c>
      <c r="B19" s="12" t="s">
        <v>10</v>
      </c>
      <c r="C19" s="11"/>
      <c r="D19" s="10">
        <v>4</v>
      </c>
      <c r="E19" s="10"/>
      <c r="F19" s="10"/>
      <c r="G19" s="10"/>
      <c r="H19" s="69"/>
      <c r="I19" s="61">
        <v>2</v>
      </c>
      <c r="J19" s="10">
        <v>6</v>
      </c>
      <c r="K19" s="10"/>
      <c r="L19" s="13"/>
    </row>
    <row r="20" spans="1:12" x14ac:dyDescent="0.25">
      <c r="A20" s="10" t="s">
        <v>24</v>
      </c>
      <c r="B20" s="12" t="s">
        <v>13</v>
      </c>
      <c r="C20" s="11"/>
      <c r="D20" s="10">
        <v>2</v>
      </c>
      <c r="E20" s="10"/>
      <c r="F20" s="10"/>
      <c r="G20" s="10"/>
      <c r="H20" s="69"/>
      <c r="I20" s="61"/>
      <c r="J20" s="10">
        <v>17</v>
      </c>
      <c r="K20" s="10"/>
      <c r="L20" s="13"/>
    </row>
    <row r="21" spans="1:12" x14ac:dyDescent="0.25">
      <c r="A21" s="14" t="s">
        <v>25</v>
      </c>
      <c r="B21" s="12" t="s">
        <v>13</v>
      </c>
      <c r="C21" s="15">
        <v>9</v>
      </c>
      <c r="D21" s="14"/>
      <c r="E21" s="14">
        <v>18</v>
      </c>
      <c r="F21" s="14"/>
      <c r="G21" s="14"/>
      <c r="H21" s="70"/>
      <c r="I21" s="62"/>
      <c r="J21" s="14"/>
      <c r="K21" s="14"/>
      <c r="L21" s="16"/>
    </row>
    <row r="22" spans="1:12" x14ac:dyDescent="0.25">
      <c r="A22" s="14" t="s">
        <v>26</v>
      </c>
      <c r="B22" s="12" t="s">
        <v>13</v>
      </c>
      <c r="C22" s="15"/>
      <c r="D22" s="14">
        <v>5</v>
      </c>
      <c r="E22" s="14"/>
      <c r="F22" s="14"/>
      <c r="G22" s="14"/>
      <c r="H22" s="70"/>
      <c r="I22" s="62"/>
      <c r="J22" s="14">
        <v>20</v>
      </c>
      <c r="K22" s="14"/>
      <c r="L22" s="16"/>
    </row>
    <row r="23" spans="1:12" x14ac:dyDescent="0.25">
      <c r="A23" s="10" t="s">
        <v>27</v>
      </c>
      <c r="B23" s="12" t="s">
        <v>28</v>
      </c>
      <c r="C23" s="11"/>
      <c r="D23" s="10"/>
      <c r="E23" s="10">
        <v>6</v>
      </c>
      <c r="F23" s="10"/>
      <c r="G23" s="10"/>
      <c r="H23" s="69"/>
      <c r="I23" s="61"/>
      <c r="J23" s="10"/>
      <c r="K23" s="10"/>
      <c r="L23" s="13"/>
    </row>
    <row r="24" spans="1:12" x14ac:dyDescent="0.25">
      <c r="A24" s="10" t="s">
        <v>29</v>
      </c>
      <c r="B24" s="12" t="s">
        <v>28</v>
      </c>
      <c r="C24" s="11">
        <v>5</v>
      </c>
      <c r="D24" s="10"/>
      <c r="E24" s="10"/>
      <c r="F24" s="10"/>
      <c r="G24" s="10"/>
      <c r="H24" s="69"/>
      <c r="I24" s="61"/>
      <c r="J24" s="10">
        <v>6</v>
      </c>
      <c r="K24" s="10"/>
      <c r="L24" s="13"/>
    </row>
    <row r="25" spans="1:12" x14ac:dyDescent="0.25">
      <c r="A25" s="10" t="s">
        <v>30</v>
      </c>
      <c r="B25" s="12" t="s">
        <v>28</v>
      </c>
      <c r="C25" s="11"/>
      <c r="D25" s="10">
        <v>3</v>
      </c>
      <c r="E25" s="10"/>
      <c r="F25" s="10"/>
      <c r="G25" s="10"/>
      <c r="H25" s="69"/>
      <c r="I25" s="61"/>
      <c r="J25" s="10">
        <v>3</v>
      </c>
      <c r="K25" s="10"/>
      <c r="L25" s="13"/>
    </row>
    <row r="26" spans="1:12" x14ac:dyDescent="0.25">
      <c r="A26" s="10" t="s">
        <v>31</v>
      </c>
      <c r="B26" s="12" t="s">
        <v>19</v>
      </c>
      <c r="C26" s="11"/>
      <c r="D26" s="11">
        <v>10</v>
      </c>
      <c r="E26" s="10"/>
      <c r="F26" s="10"/>
      <c r="G26" s="10"/>
      <c r="H26" s="69"/>
      <c r="I26" s="61"/>
      <c r="J26" s="10">
        <v>28</v>
      </c>
      <c r="K26" s="10"/>
      <c r="L26" s="13"/>
    </row>
    <row r="27" spans="1:12" x14ac:dyDescent="0.25">
      <c r="A27" s="14" t="s">
        <v>32</v>
      </c>
      <c r="B27" s="12" t="s">
        <v>33</v>
      </c>
      <c r="C27" s="15"/>
      <c r="D27" s="14">
        <v>3</v>
      </c>
      <c r="E27" s="14"/>
      <c r="F27" s="14"/>
      <c r="G27" s="14"/>
      <c r="H27" s="70"/>
      <c r="I27" s="62"/>
      <c r="J27" s="14"/>
      <c r="K27" s="14"/>
      <c r="L27" s="16"/>
    </row>
    <row r="28" spans="1:12" x14ac:dyDescent="0.25">
      <c r="A28" s="10" t="s">
        <v>34</v>
      </c>
      <c r="B28" s="12" t="s">
        <v>33</v>
      </c>
      <c r="C28" s="11">
        <v>3</v>
      </c>
      <c r="D28" s="10">
        <v>5</v>
      </c>
      <c r="E28" s="10"/>
      <c r="F28" s="10"/>
      <c r="G28" s="10"/>
      <c r="H28" s="69"/>
      <c r="I28" s="61"/>
      <c r="J28" s="10"/>
      <c r="K28" s="10"/>
      <c r="L28" s="13"/>
    </row>
    <row r="29" spans="1:12" x14ac:dyDescent="0.25">
      <c r="A29" s="10" t="s">
        <v>35</v>
      </c>
      <c r="B29" s="12" t="s">
        <v>33</v>
      </c>
      <c r="C29" s="11">
        <v>7</v>
      </c>
      <c r="D29" s="10"/>
      <c r="E29" s="10"/>
      <c r="F29" s="10"/>
      <c r="G29" s="10"/>
      <c r="H29" s="69"/>
      <c r="I29" s="61">
        <v>13</v>
      </c>
      <c r="J29" s="10"/>
      <c r="K29" s="10"/>
      <c r="L29" s="13"/>
    </row>
    <row r="30" spans="1:12" x14ac:dyDescent="0.25">
      <c r="A30" s="10" t="s">
        <v>36</v>
      </c>
      <c r="B30" s="12" t="s">
        <v>19</v>
      </c>
      <c r="C30" s="11">
        <v>3</v>
      </c>
      <c r="D30" s="10"/>
      <c r="E30" s="10"/>
      <c r="F30" s="10"/>
      <c r="G30" s="10"/>
      <c r="H30" s="69"/>
      <c r="I30" s="61"/>
      <c r="J30" s="10">
        <v>32</v>
      </c>
      <c r="K30" s="10">
        <v>18</v>
      </c>
      <c r="L30" s="13"/>
    </row>
    <row r="31" spans="1:12" x14ac:dyDescent="0.25">
      <c r="A31" s="10" t="s">
        <v>37</v>
      </c>
      <c r="B31" s="12" t="s">
        <v>19</v>
      </c>
      <c r="C31" s="11"/>
      <c r="D31" s="10"/>
      <c r="E31" s="10">
        <v>2</v>
      </c>
      <c r="F31" s="10"/>
      <c r="G31" s="10"/>
      <c r="H31" s="69"/>
      <c r="I31" s="61"/>
      <c r="J31" s="10">
        <v>18</v>
      </c>
      <c r="K31" s="10">
        <v>7</v>
      </c>
      <c r="L31" s="13"/>
    </row>
    <row r="32" spans="1:12" x14ac:dyDescent="0.25">
      <c r="A32" s="10" t="s">
        <v>38</v>
      </c>
      <c r="B32" s="12" t="s">
        <v>10</v>
      </c>
      <c r="C32" s="11"/>
      <c r="D32" s="10">
        <v>6</v>
      </c>
      <c r="E32" s="10"/>
      <c r="F32" s="10"/>
      <c r="G32" s="10"/>
      <c r="H32" s="69"/>
      <c r="I32" s="61"/>
      <c r="J32" s="10">
        <v>13</v>
      </c>
      <c r="K32" s="10"/>
      <c r="L32" s="13"/>
    </row>
    <row r="33" spans="1:12" x14ac:dyDescent="0.25">
      <c r="A33" s="10" t="s">
        <v>39</v>
      </c>
      <c r="B33" s="12" t="s">
        <v>33</v>
      </c>
      <c r="C33" s="11"/>
      <c r="D33" s="10">
        <v>3</v>
      </c>
      <c r="E33" s="10"/>
      <c r="F33" s="10"/>
      <c r="G33" s="10"/>
      <c r="H33" s="69"/>
      <c r="I33" s="61"/>
      <c r="J33" s="10">
        <v>4</v>
      </c>
      <c r="K33" s="10"/>
      <c r="L33" s="13"/>
    </row>
    <row r="34" spans="1:12" x14ac:dyDescent="0.25">
      <c r="A34" s="10" t="s">
        <v>40</v>
      </c>
      <c r="B34" s="12" t="s">
        <v>10</v>
      </c>
      <c r="C34" s="11"/>
      <c r="D34" s="10">
        <v>6</v>
      </c>
      <c r="E34" s="10"/>
      <c r="F34" s="10"/>
      <c r="G34" s="10"/>
      <c r="H34" s="69"/>
      <c r="I34" s="61"/>
      <c r="J34" s="10">
        <v>18</v>
      </c>
      <c r="K34" s="10"/>
      <c r="L34" s="13"/>
    </row>
    <row r="35" spans="1:12" x14ac:dyDescent="0.25">
      <c r="A35" s="10" t="s">
        <v>41</v>
      </c>
      <c r="B35" s="12" t="s">
        <v>19</v>
      </c>
      <c r="C35" s="11">
        <v>1</v>
      </c>
      <c r="D35" s="10">
        <v>3</v>
      </c>
      <c r="E35" s="10"/>
      <c r="F35" s="10"/>
      <c r="G35" s="10"/>
      <c r="H35" s="69"/>
      <c r="I35" s="61"/>
      <c r="J35" s="10">
        <v>35</v>
      </c>
      <c r="K35" s="10">
        <v>6</v>
      </c>
      <c r="L35" s="13"/>
    </row>
    <row r="36" spans="1:12" x14ac:dyDescent="0.25">
      <c r="A36" s="10" t="s">
        <v>42</v>
      </c>
      <c r="B36" s="12" t="s">
        <v>43</v>
      </c>
      <c r="C36" s="11"/>
      <c r="D36" s="10"/>
      <c r="E36" s="10">
        <v>33</v>
      </c>
      <c r="F36" s="10"/>
      <c r="G36" s="10"/>
      <c r="H36" s="69"/>
      <c r="I36" s="61"/>
      <c r="J36" s="10"/>
      <c r="K36" s="10"/>
      <c r="L36" s="13"/>
    </row>
    <row r="37" spans="1:12" x14ac:dyDescent="0.25">
      <c r="A37" s="10" t="s">
        <v>44</v>
      </c>
      <c r="B37" s="12" t="s">
        <v>43</v>
      </c>
      <c r="C37" s="11">
        <v>8</v>
      </c>
      <c r="D37" s="10"/>
      <c r="E37" s="10"/>
      <c r="F37" s="10"/>
      <c r="G37" s="10"/>
      <c r="H37" s="69"/>
      <c r="I37" s="61">
        <v>4</v>
      </c>
      <c r="J37" s="10">
        <v>22</v>
      </c>
      <c r="K37" s="10">
        <v>22</v>
      </c>
      <c r="L37" s="13"/>
    </row>
    <row r="38" spans="1:12" x14ac:dyDescent="0.25">
      <c r="A38" s="10" t="s">
        <v>45</v>
      </c>
      <c r="B38" s="12" t="s">
        <v>10</v>
      </c>
      <c r="C38" s="11"/>
      <c r="D38" s="10">
        <v>8</v>
      </c>
      <c r="E38" s="10"/>
      <c r="F38" s="10"/>
      <c r="G38" s="10"/>
      <c r="H38" s="69"/>
      <c r="I38" s="61"/>
      <c r="J38" s="10">
        <v>9</v>
      </c>
      <c r="K38" s="10"/>
      <c r="L38" s="13"/>
    </row>
    <row r="39" spans="1:12" x14ac:dyDescent="0.25">
      <c r="A39" s="10" t="s">
        <v>46</v>
      </c>
      <c r="B39" s="12" t="s">
        <v>10</v>
      </c>
      <c r="C39" s="11">
        <v>7</v>
      </c>
      <c r="D39" s="10"/>
      <c r="E39" s="10"/>
      <c r="F39" s="10"/>
      <c r="G39" s="10"/>
      <c r="H39" s="69"/>
      <c r="I39" s="61">
        <v>3</v>
      </c>
      <c r="J39" s="10"/>
      <c r="K39" s="10"/>
      <c r="L39" s="13"/>
    </row>
    <row r="40" spans="1:12" x14ac:dyDescent="0.25">
      <c r="A40" s="10" t="s">
        <v>47</v>
      </c>
      <c r="B40" s="12" t="s">
        <v>10</v>
      </c>
      <c r="C40" s="11"/>
      <c r="D40" s="10">
        <v>8</v>
      </c>
      <c r="E40" s="10"/>
      <c r="F40" s="10"/>
      <c r="G40" s="10">
        <v>14</v>
      </c>
      <c r="H40" s="69"/>
      <c r="I40" s="61"/>
      <c r="J40" s="10">
        <v>20</v>
      </c>
      <c r="K40" s="10"/>
      <c r="L40" s="13"/>
    </row>
    <row r="41" spans="1:12" x14ac:dyDescent="0.25">
      <c r="A41" s="14" t="s">
        <v>48</v>
      </c>
      <c r="B41" s="12" t="s">
        <v>10</v>
      </c>
      <c r="C41" s="15"/>
      <c r="D41" s="14">
        <v>4</v>
      </c>
      <c r="E41" s="14"/>
      <c r="F41" s="14"/>
      <c r="G41" s="14"/>
      <c r="H41" s="70"/>
      <c r="I41" s="62"/>
      <c r="J41" s="14">
        <v>24</v>
      </c>
      <c r="K41" s="14"/>
      <c r="L41" s="16"/>
    </row>
    <row r="42" spans="1:12" x14ac:dyDescent="0.25">
      <c r="A42" s="10" t="s">
        <v>49</v>
      </c>
      <c r="B42" s="12" t="s">
        <v>13</v>
      </c>
      <c r="C42" s="11"/>
      <c r="D42" s="10">
        <v>3</v>
      </c>
      <c r="E42" s="10">
        <v>4</v>
      </c>
      <c r="F42" s="10"/>
      <c r="G42" s="10"/>
      <c r="H42" s="69"/>
      <c r="I42" s="61"/>
      <c r="J42" s="10">
        <v>4</v>
      </c>
      <c r="K42" s="10"/>
      <c r="L42" s="13"/>
    </row>
    <row r="43" spans="1:12" x14ac:dyDescent="0.25">
      <c r="A43" s="10" t="s">
        <v>50</v>
      </c>
      <c r="B43" s="12" t="s">
        <v>33</v>
      </c>
      <c r="C43" s="11"/>
      <c r="D43" s="10">
        <v>2</v>
      </c>
      <c r="E43" s="10"/>
      <c r="F43" s="10"/>
      <c r="G43" s="10"/>
      <c r="H43" s="69"/>
      <c r="I43" s="61"/>
      <c r="J43" s="10">
        <v>6</v>
      </c>
      <c r="K43" s="10"/>
      <c r="L43" s="13"/>
    </row>
    <row r="44" spans="1:12" x14ac:dyDescent="0.25">
      <c r="A44" s="10" t="s">
        <v>51</v>
      </c>
      <c r="B44" s="12" t="s">
        <v>52</v>
      </c>
      <c r="C44" s="11"/>
      <c r="D44" s="10">
        <v>6</v>
      </c>
      <c r="E44" s="10"/>
      <c r="F44" s="10"/>
      <c r="G44" s="10"/>
      <c r="H44" s="69"/>
      <c r="I44" s="61"/>
      <c r="J44" s="10">
        <v>7</v>
      </c>
      <c r="K44" s="10"/>
      <c r="L44" s="13"/>
    </row>
    <row r="45" spans="1:12" x14ac:dyDescent="0.25">
      <c r="A45" s="10" t="s">
        <v>53</v>
      </c>
      <c r="B45" s="12" t="s">
        <v>54</v>
      </c>
      <c r="C45" s="11"/>
      <c r="D45" s="10">
        <v>5</v>
      </c>
      <c r="E45" s="10"/>
      <c r="F45" s="10">
        <v>29</v>
      </c>
      <c r="G45" s="10"/>
      <c r="H45" s="69"/>
      <c r="I45" s="61"/>
      <c r="J45" s="10"/>
      <c r="K45" s="10"/>
      <c r="L45" s="13"/>
    </row>
    <row r="46" spans="1:12" x14ac:dyDescent="0.25">
      <c r="A46" s="10" t="s">
        <v>55</v>
      </c>
      <c r="B46" s="12" t="s">
        <v>13</v>
      </c>
      <c r="C46" s="11"/>
      <c r="D46" s="10">
        <v>9</v>
      </c>
      <c r="E46" s="10"/>
      <c r="F46" s="10"/>
      <c r="G46" s="10"/>
      <c r="H46" s="69">
        <v>1</v>
      </c>
      <c r="I46" s="61"/>
      <c r="J46" s="10"/>
      <c r="K46" s="10"/>
      <c r="L46" s="13"/>
    </row>
    <row r="47" spans="1:12" x14ac:dyDescent="0.25">
      <c r="A47" s="10" t="s">
        <v>56</v>
      </c>
      <c r="B47" s="12" t="s">
        <v>19</v>
      </c>
      <c r="C47" s="11"/>
      <c r="D47" s="10"/>
      <c r="E47" s="10">
        <v>3</v>
      </c>
      <c r="F47" s="10"/>
      <c r="G47" s="10"/>
      <c r="H47" s="69"/>
      <c r="I47" s="61">
        <v>2</v>
      </c>
      <c r="J47" s="10"/>
      <c r="K47" s="10">
        <v>7</v>
      </c>
      <c r="L47" s="13"/>
    </row>
    <row r="48" spans="1:12" x14ac:dyDescent="0.25">
      <c r="A48" s="10" t="s">
        <v>57</v>
      </c>
      <c r="B48" s="12" t="s">
        <v>19</v>
      </c>
      <c r="C48" s="11">
        <v>2</v>
      </c>
      <c r="D48" s="10"/>
      <c r="E48" s="10"/>
      <c r="F48" s="10"/>
      <c r="G48" s="10"/>
      <c r="H48" s="69"/>
      <c r="I48" s="61">
        <v>8</v>
      </c>
      <c r="J48" s="10">
        <v>20</v>
      </c>
      <c r="K48" s="10">
        <v>8</v>
      </c>
      <c r="L48" s="13"/>
    </row>
    <row r="49" spans="1:12" x14ac:dyDescent="0.25">
      <c r="A49" s="10" t="s">
        <v>58</v>
      </c>
      <c r="B49" s="12" t="s">
        <v>13</v>
      </c>
      <c r="C49" s="11"/>
      <c r="D49" s="10">
        <v>2</v>
      </c>
      <c r="E49" s="10"/>
      <c r="F49" s="10"/>
      <c r="G49" s="10"/>
      <c r="H49" s="69"/>
      <c r="I49" s="61">
        <v>6</v>
      </c>
      <c r="J49" s="10">
        <v>10</v>
      </c>
      <c r="K49" s="10"/>
      <c r="L49" s="13"/>
    </row>
    <row r="50" spans="1:12" x14ac:dyDescent="0.25">
      <c r="A50" s="10" t="s">
        <v>59</v>
      </c>
      <c r="B50" s="12" t="s">
        <v>33</v>
      </c>
      <c r="C50" s="11">
        <v>39</v>
      </c>
      <c r="D50" s="10">
        <v>30</v>
      </c>
      <c r="E50" s="10"/>
      <c r="F50" s="10"/>
      <c r="G50" s="10"/>
      <c r="H50" s="69"/>
      <c r="I50" s="61">
        <v>8</v>
      </c>
      <c r="J50" s="10">
        <v>5</v>
      </c>
      <c r="K50" s="10"/>
      <c r="L50" s="13"/>
    </row>
    <row r="51" spans="1:12" x14ac:dyDescent="0.25">
      <c r="A51" s="10" t="s">
        <v>60</v>
      </c>
      <c r="B51" s="12" t="s">
        <v>33</v>
      </c>
      <c r="C51" s="11"/>
      <c r="D51" s="10">
        <v>5</v>
      </c>
      <c r="E51" s="10"/>
      <c r="F51" s="10"/>
      <c r="G51" s="10"/>
      <c r="H51" s="69"/>
      <c r="I51" s="61"/>
      <c r="J51" s="10"/>
      <c r="K51" s="10"/>
      <c r="L51" s="13"/>
    </row>
    <row r="52" spans="1:12" x14ac:dyDescent="0.25">
      <c r="A52" s="10" t="s">
        <v>61</v>
      </c>
      <c r="B52" s="12" t="s">
        <v>33</v>
      </c>
      <c r="C52" s="11"/>
      <c r="D52" s="10">
        <v>7</v>
      </c>
      <c r="E52" s="10"/>
      <c r="F52" s="10"/>
      <c r="G52" s="10"/>
      <c r="H52" s="69"/>
      <c r="I52" s="61"/>
      <c r="J52" s="10">
        <v>6</v>
      </c>
      <c r="K52" s="10"/>
      <c r="L52" s="13"/>
    </row>
    <row r="53" spans="1:12" x14ac:dyDescent="0.25">
      <c r="A53" s="10" t="s">
        <v>62</v>
      </c>
      <c r="B53" s="12" t="s">
        <v>33</v>
      </c>
      <c r="C53" s="43"/>
      <c r="D53" s="44">
        <v>23</v>
      </c>
      <c r="E53" s="44"/>
      <c r="F53" s="44"/>
      <c r="G53" s="10"/>
      <c r="H53" s="71"/>
      <c r="I53" s="63"/>
      <c r="J53" s="44">
        <v>17</v>
      </c>
      <c r="K53" s="44"/>
      <c r="L53" s="45"/>
    </row>
    <row r="54" spans="1:12" s="4" customFormat="1" x14ac:dyDescent="0.25">
      <c r="A54" s="17" t="s">
        <v>63</v>
      </c>
      <c r="B54" s="18" t="s">
        <v>33</v>
      </c>
      <c r="C54" s="50"/>
      <c r="D54" s="49">
        <v>5</v>
      </c>
      <c r="E54" s="49"/>
      <c r="F54" s="49"/>
      <c r="G54" s="49"/>
      <c r="H54" s="72"/>
      <c r="I54" s="57">
        <v>13</v>
      </c>
      <c r="J54" s="49"/>
      <c r="K54" s="49"/>
      <c r="L54" s="51"/>
    </row>
    <row r="55" spans="1:12" x14ac:dyDescent="0.25">
      <c r="A55" s="14" t="s">
        <v>64</v>
      </c>
      <c r="B55" s="12" t="s">
        <v>33</v>
      </c>
      <c r="C55" s="46"/>
      <c r="D55" s="47">
        <v>2</v>
      </c>
      <c r="E55" s="47"/>
      <c r="F55" s="47"/>
      <c r="G55" s="14"/>
      <c r="H55" s="73"/>
      <c r="I55" s="64"/>
      <c r="J55" s="47">
        <v>5</v>
      </c>
      <c r="K55" s="47"/>
      <c r="L55" s="48"/>
    </row>
    <row r="56" spans="1:12" x14ac:dyDescent="0.25">
      <c r="A56" s="10" t="s">
        <v>65</v>
      </c>
      <c r="B56" s="12" t="s">
        <v>43</v>
      </c>
      <c r="C56" s="11"/>
      <c r="D56" s="10">
        <v>24</v>
      </c>
      <c r="E56" s="10"/>
      <c r="F56" s="10"/>
      <c r="G56" s="10"/>
      <c r="H56" s="69"/>
      <c r="I56" s="61"/>
      <c r="J56" s="10">
        <v>12</v>
      </c>
      <c r="K56" s="10"/>
      <c r="L56" s="13"/>
    </row>
    <row r="57" spans="1:12" x14ac:dyDescent="0.25">
      <c r="A57" s="10" t="s">
        <v>66</v>
      </c>
      <c r="B57" s="12" t="s">
        <v>43</v>
      </c>
      <c r="C57" s="11"/>
      <c r="D57" s="10"/>
      <c r="E57" s="10"/>
      <c r="F57" s="10">
        <v>21</v>
      </c>
      <c r="G57" s="10"/>
      <c r="H57" s="69"/>
      <c r="I57" s="61"/>
      <c r="J57" s="10"/>
      <c r="K57" s="10"/>
      <c r="L57" s="13"/>
    </row>
    <row r="58" spans="1:12" x14ac:dyDescent="0.25">
      <c r="A58" s="10" t="s">
        <v>67</v>
      </c>
      <c r="B58" s="12" t="s">
        <v>43</v>
      </c>
      <c r="C58" s="11"/>
      <c r="D58" s="10">
        <v>4</v>
      </c>
      <c r="E58" s="10"/>
      <c r="F58" s="10"/>
      <c r="G58" s="10"/>
      <c r="H58" s="69"/>
      <c r="I58" s="61"/>
      <c r="J58" s="10">
        <v>9</v>
      </c>
      <c r="K58" s="10"/>
      <c r="L58" s="13"/>
    </row>
    <row r="59" spans="1:12" x14ac:dyDescent="0.25">
      <c r="A59" s="10" t="s">
        <v>68</v>
      </c>
      <c r="B59" s="12" t="s">
        <v>10</v>
      </c>
      <c r="C59" s="11">
        <v>2</v>
      </c>
      <c r="D59" s="10">
        <v>2</v>
      </c>
      <c r="E59" s="10"/>
      <c r="F59" s="10"/>
      <c r="G59" s="10"/>
      <c r="H59" s="69"/>
      <c r="I59" s="61"/>
      <c r="J59" s="10"/>
      <c r="K59" s="10"/>
      <c r="L59" s="13"/>
    </row>
    <row r="60" spans="1:12" x14ac:dyDescent="0.25">
      <c r="A60" s="10" t="s">
        <v>69</v>
      </c>
      <c r="B60" s="12" t="s">
        <v>10</v>
      </c>
      <c r="C60" s="11"/>
      <c r="D60" s="10">
        <v>4</v>
      </c>
      <c r="E60" s="10"/>
      <c r="F60" s="10"/>
      <c r="G60" s="10"/>
      <c r="H60" s="69"/>
      <c r="I60" s="61"/>
      <c r="J60" s="10"/>
      <c r="K60" s="10"/>
      <c r="L60" s="13"/>
    </row>
    <row r="61" spans="1:12" x14ac:dyDescent="0.25">
      <c r="A61" s="10" t="s">
        <v>70</v>
      </c>
      <c r="B61" s="12" t="s">
        <v>10</v>
      </c>
      <c r="C61" s="11"/>
      <c r="D61" s="10">
        <v>6</v>
      </c>
      <c r="E61" s="10"/>
      <c r="F61" s="10"/>
      <c r="G61" s="10"/>
      <c r="H61" s="69"/>
      <c r="I61" s="61"/>
      <c r="J61" s="10">
        <v>12</v>
      </c>
      <c r="K61" s="10"/>
      <c r="L61" s="13"/>
    </row>
    <row r="62" spans="1:12" x14ac:dyDescent="0.25">
      <c r="A62" s="10" t="s">
        <v>71</v>
      </c>
      <c r="B62" s="12" t="s">
        <v>33</v>
      </c>
      <c r="C62" s="11">
        <v>8</v>
      </c>
      <c r="D62" s="10">
        <v>14</v>
      </c>
      <c r="E62" s="10"/>
      <c r="F62" s="10"/>
      <c r="G62" s="10"/>
      <c r="H62" s="69"/>
      <c r="I62" s="61">
        <v>5</v>
      </c>
      <c r="J62" s="10">
        <v>7</v>
      </c>
      <c r="K62" s="10"/>
      <c r="L62" s="13"/>
    </row>
    <row r="63" spans="1:12" x14ac:dyDescent="0.25">
      <c r="A63" s="10" t="s">
        <v>72</v>
      </c>
      <c r="B63" s="12" t="s">
        <v>19</v>
      </c>
      <c r="C63" s="11"/>
      <c r="D63" s="10">
        <v>2</v>
      </c>
      <c r="E63" s="10"/>
      <c r="F63" s="10"/>
      <c r="G63" s="10"/>
      <c r="H63" s="69"/>
      <c r="I63" s="61"/>
      <c r="J63" s="10">
        <v>14</v>
      </c>
      <c r="K63" s="10"/>
      <c r="L63" s="13"/>
    </row>
    <row r="64" spans="1:12" ht="15.75" thickBot="1" x14ac:dyDescent="0.3">
      <c r="A64" s="10" t="s">
        <v>73</v>
      </c>
      <c r="B64" s="12" t="s">
        <v>33</v>
      </c>
      <c r="C64" s="40"/>
      <c r="D64" s="41">
        <v>6</v>
      </c>
      <c r="E64" s="41"/>
      <c r="F64" s="41"/>
      <c r="G64" s="41"/>
      <c r="H64" s="74"/>
      <c r="I64" s="65"/>
      <c r="J64" s="41">
        <v>8</v>
      </c>
      <c r="K64" s="41"/>
      <c r="L64" s="42"/>
    </row>
    <row r="65" spans="1:12" ht="15.75" thickBot="1" x14ac:dyDescent="0.3">
      <c r="A65" s="1"/>
      <c r="B65" s="1"/>
      <c r="C65" s="2">
        <f>SUM(C8:C64)</f>
        <v>100</v>
      </c>
      <c r="D65" s="2">
        <f>SUM(D8:D64)</f>
        <v>294</v>
      </c>
      <c r="E65" s="2">
        <f>SUM(E8:E64)</f>
        <v>69</v>
      </c>
      <c r="F65" s="2">
        <f>SUM(F8:F64)</f>
        <v>50</v>
      </c>
      <c r="G65" s="59">
        <f>SUM(G8:G45,G47:G64)</f>
        <v>14</v>
      </c>
      <c r="H65" s="2">
        <v>1</v>
      </c>
      <c r="I65" s="2">
        <f>SUM(I8:I64)</f>
        <v>86</v>
      </c>
      <c r="J65" s="2">
        <f>SUM(J8:J64)</f>
        <v>572</v>
      </c>
      <c r="K65" s="2">
        <f>SUM(K8:K64)</f>
        <v>77</v>
      </c>
      <c r="L65" s="3">
        <f>SUM(L8:L64)</f>
        <v>0</v>
      </c>
    </row>
    <row r="67" spans="1:12" ht="15.75" thickBot="1" x14ac:dyDescent="0.3">
      <c r="A67" s="90" t="s">
        <v>84</v>
      </c>
    </row>
    <row r="68" spans="1:12" ht="15" customHeight="1" x14ac:dyDescent="0.25">
      <c r="A68" s="19" t="s">
        <v>0</v>
      </c>
      <c r="B68" s="19" t="s">
        <v>1</v>
      </c>
      <c r="C68" s="55" t="s">
        <v>76</v>
      </c>
      <c r="D68" s="75"/>
      <c r="E68" s="75"/>
      <c r="F68" s="75"/>
      <c r="G68" s="75"/>
      <c r="H68" s="75"/>
      <c r="I68" s="75"/>
      <c r="J68" s="75"/>
      <c r="K68" s="76"/>
      <c r="L68" s="79"/>
    </row>
    <row r="69" spans="1:12" ht="15.75" thickBot="1" x14ac:dyDescent="0.3">
      <c r="A69" s="23"/>
      <c r="B69" s="23"/>
      <c r="C69" s="56"/>
      <c r="D69" s="77"/>
      <c r="E69" s="77"/>
      <c r="F69" s="77"/>
      <c r="G69" s="77"/>
      <c r="H69" s="77"/>
      <c r="I69" s="77"/>
      <c r="J69" s="77"/>
      <c r="K69" s="78"/>
      <c r="L69" s="79"/>
    </row>
    <row r="70" spans="1:12" ht="15.75" thickBot="1" x14ac:dyDescent="0.3">
      <c r="A70" s="23"/>
      <c r="B70" s="23"/>
      <c r="C70" s="27" t="s">
        <v>2</v>
      </c>
      <c r="D70" s="28"/>
      <c r="E70" s="28"/>
      <c r="F70" s="28"/>
      <c r="G70" s="29"/>
      <c r="H70" s="27" t="s">
        <v>3</v>
      </c>
      <c r="I70" s="28"/>
      <c r="J70" s="28"/>
      <c r="K70" s="29"/>
    </row>
    <row r="71" spans="1:12" x14ac:dyDescent="0.25">
      <c r="A71" s="23"/>
      <c r="B71" s="23"/>
      <c r="C71" s="20" t="s">
        <v>4</v>
      </c>
      <c r="D71" s="21"/>
      <c r="E71" s="21" t="s">
        <v>5</v>
      </c>
      <c r="F71" s="21"/>
      <c r="G71" s="22" t="s">
        <v>6</v>
      </c>
      <c r="H71" s="30" t="s">
        <v>4</v>
      </c>
      <c r="I71" s="31"/>
      <c r="J71" s="31" t="s">
        <v>5</v>
      </c>
      <c r="K71" s="32"/>
    </row>
    <row r="72" spans="1:12" x14ac:dyDescent="0.25">
      <c r="A72" s="23"/>
      <c r="B72" s="23"/>
      <c r="C72" s="33" t="s">
        <v>7</v>
      </c>
      <c r="D72" s="34" t="s">
        <v>8</v>
      </c>
      <c r="E72" s="34" t="s">
        <v>7</v>
      </c>
      <c r="F72" s="34" t="s">
        <v>8</v>
      </c>
      <c r="G72" s="35"/>
      <c r="H72" s="36" t="s">
        <v>7</v>
      </c>
      <c r="I72" s="34" t="s">
        <v>8</v>
      </c>
      <c r="J72" s="34" t="s">
        <v>7</v>
      </c>
      <c r="K72" s="35" t="s">
        <v>8</v>
      </c>
    </row>
    <row r="73" spans="1:12" ht="15.75" thickBot="1" x14ac:dyDescent="0.3">
      <c r="A73" s="37"/>
      <c r="B73" s="37"/>
      <c r="C73" s="24"/>
      <c r="D73" s="25"/>
      <c r="E73" s="25"/>
      <c r="F73" s="25"/>
      <c r="G73" s="26"/>
      <c r="H73" s="38"/>
      <c r="I73" s="25"/>
      <c r="J73" s="25"/>
      <c r="K73" s="26"/>
    </row>
    <row r="74" spans="1:12" x14ac:dyDescent="0.25">
      <c r="A74" s="86" t="s">
        <v>85</v>
      </c>
      <c r="B74" s="86" t="s">
        <v>77</v>
      </c>
      <c r="C74" s="80"/>
      <c r="D74" s="91">
        <v>6</v>
      </c>
      <c r="E74" s="91"/>
      <c r="F74" s="91"/>
      <c r="G74" s="92"/>
      <c r="H74" s="93"/>
      <c r="I74" s="91">
        <v>6</v>
      </c>
      <c r="J74" s="81"/>
      <c r="K74" s="82"/>
      <c r="L74" s="5"/>
    </row>
    <row r="75" spans="1:12" x14ac:dyDescent="0.25">
      <c r="A75" s="89" t="s">
        <v>78</v>
      </c>
      <c r="B75" s="87" t="s">
        <v>33</v>
      </c>
      <c r="C75" s="11"/>
      <c r="D75" s="10">
        <v>10</v>
      </c>
      <c r="E75" s="10">
        <v>4</v>
      </c>
      <c r="F75" s="10"/>
      <c r="G75" s="13"/>
      <c r="H75" s="11"/>
      <c r="I75" s="10">
        <v>22</v>
      </c>
      <c r="J75" s="10"/>
      <c r="K75" s="13"/>
      <c r="L75" s="5"/>
    </row>
    <row r="76" spans="1:12" x14ac:dyDescent="0.25">
      <c r="A76" s="87" t="s">
        <v>79</v>
      </c>
      <c r="B76" s="87" t="s">
        <v>33</v>
      </c>
      <c r="C76" s="11"/>
      <c r="D76" s="10">
        <v>4</v>
      </c>
      <c r="E76" s="10"/>
      <c r="F76" s="10"/>
      <c r="G76" s="13"/>
      <c r="H76" s="11"/>
      <c r="I76" s="10">
        <v>6</v>
      </c>
      <c r="J76" s="10"/>
      <c r="K76" s="13"/>
      <c r="L76" s="5"/>
    </row>
    <row r="77" spans="1:12" x14ac:dyDescent="0.25">
      <c r="A77" s="87" t="s">
        <v>80</v>
      </c>
      <c r="B77" s="87" t="s">
        <v>19</v>
      </c>
      <c r="C77" s="11"/>
      <c r="D77" s="10"/>
      <c r="E77" s="10">
        <v>15</v>
      </c>
      <c r="F77" s="10"/>
      <c r="G77" s="13"/>
      <c r="H77" s="11"/>
      <c r="I77" s="10">
        <v>10</v>
      </c>
      <c r="J77" s="10"/>
      <c r="K77" s="13"/>
      <c r="L77" s="5"/>
    </row>
    <row r="78" spans="1:12" x14ac:dyDescent="0.25">
      <c r="A78" s="87" t="s">
        <v>81</v>
      </c>
      <c r="B78" s="87" t="s">
        <v>19</v>
      </c>
      <c r="C78" s="11"/>
      <c r="D78" s="10">
        <v>6</v>
      </c>
      <c r="E78" s="10"/>
      <c r="F78" s="10"/>
      <c r="G78" s="13"/>
      <c r="H78" s="11"/>
      <c r="I78" s="10">
        <v>18</v>
      </c>
      <c r="J78" s="10"/>
      <c r="K78" s="13"/>
      <c r="L78" s="5"/>
    </row>
    <row r="79" spans="1:12" x14ac:dyDescent="0.25">
      <c r="A79" s="87" t="s">
        <v>82</v>
      </c>
      <c r="B79" s="87" t="s">
        <v>10</v>
      </c>
      <c r="C79" s="11"/>
      <c r="D79" s="10">
        <v>4</v>
      </c>
      <c r="E79" s="10"/>
      <c r="F79" s="10"/>
      <c r="G79" s="13"/>
      <c r="H79" s="11"/>
      <c r="I79" s="10">
        <v>32</v>
      </c>
      <c r="J79" s="10">
        <v>6</v>
      </c>
      <c r="K79" s="13"/>
      <c r="L79" s="5"/>
    </row>
    <row r="80" spans="1:12" x14ac:dyDescent="0.25">
      <c r="A80" s="87" t="s">
        <v>83</v>
      </c>
      <c r="B80" s="87" t="s">
        <v>10</v>
      </c>
      <c r="C80" s="11"/>
      <c r="D80" s="10">
        <v>4</v>
      </c>
      <c r="E80" s="10"/>
      <c r="F80" s="10"/>
      <c r="G80" s="13"/>
      <c r="H80" s="43"/>
      <c r="I80" s="44">
        <v>20</v>
      </c>
      <c r="J80" s="44"/>
      <c r="K80" s="45"/>
      <c r="L80" s="5"/>
    </row>
    <row r="81" spans="1:12" ht="15.75" thickBot="1" x14ac:dyDescent="0.3">
      <c r="A81" s="88" t="s">
        <v>86</v>
      </c>
      <c r="B81" s="88" t="s">
        <v>33</v>
      </c>
      <c r="C81" s="83"/>
      <c r="D81" s="84">
        <v>7</v>
      </c>
      <c r="E81" s="84"/>
      <c r="F81" s="84"/>
      <c r="G81" s="85"/>
      <c r="H81" s="40"/>
      <c r="I81" s="41"/>
      <c r="J81" s="41"/>
      <c r="K81" s="42"/>
      <c r="L81" s="53"/>
    </row>
  </sheetData>
  <mergeCells count="37">
    <mergeCell ref="C68:K69"/>
    <mergeCell ref="H71:I71"/>
    <mergeCell ref="J71:K71"/>
    <mergeCell ref="C72:C73"/>
    <mergeCell ref="D72:D73"/>
    <mergeCell ref="E72:E73"/>
    <mergeCell ref="F72:F73"/>
    <mergeCell ref="H72:H73"/>
    <mergeCell ref="I72:I73"/>
    <mergeCell ref="J72:J73"/>
    <mergeCell ref="K72:K73"/>
    <mergeCell ref="K6:K7"/>
    <mergeCell ref="L6:L7"/>
    <mergeCell ref="A68:A73"/>
    <mergeCell ref="B68:B73"/>
    <mergeCell ref="C70:G70"/>
    <mergeCell ref="H70:K70"/>
    <mergeCell ref="C71:D71"/>
    <mergeCell ref="E71:F71"/>
    <mergeCell ref="G71:G73"/>
    <mergeCell ref="C6:C7"/>
    <mergeCell ref="D6:D7"/>
    <mergeCell ref="E6:E7"/>
    <mergeCell ref="F6:F7"/>
    <mergeCell ref="I6:I7"/>
    <mergeCell ref="J6:J7"/>
    <mergeCell ref="H5:H7"/>
    <mergeCell ref="A2:A7"/>
    <mergeCell ref="B2:B7"/>
    <mergeCell ref="C2:L3"/>
    <mergeCell ref="C4:G4"/>
    <mergeCell ref="I4:L4"/>
    <mergeCell ref="C5:D5"/>
    <mergeCell ref="E5:F5"/>
    <mergeCell ref="G5:G7"/>
    <mergeCell ref="I5:J5"/>
    <mergeCell ref="K5:L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Provinciebestuur Vlaams-Brabant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Wolf</dc:creator>
  <cp:lastModifiedBy>Julie Wolf</cp:lastModifiedBy>
  <dcterms:created xsi:type="dcterms:W3CDTF">2018-11-29T10:18:09Z</dcterms:created>
  <dcterms:modified xsi:type="dcterms:W3CDTF">2018-11-29T11:05:32Z</dcterms:modified>
</cp:coreProperties>
</file>