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8E1AD0DD-6B5B-493F-8187-8A9B3E1A75D8}" xr6:coauthVersionLast="43" xr6:coauthVersionMax="43" xr10:uidLastSave="{00000000-0000-0000-0000-000000000000}"/>
  <bookViews>
    <workbookView xWindow="20370" yWindow="-2055" windowWidth="24240" windowHeight="13140" xr2:uid="{00000000-000D-0000-FFFF-FFFF00000000}"/>
  </bookViews>
  <sheets>
    <sheet name="Production figures" sheetId="1" r:id="rId1"/>
    <sheet name="EU Trad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" i="1" l="1"/>
  <c r="D114" i="1"/>
  <c r="E114" i="1"/>
  <c r="F114" i="1"/>
  <c r="G114" i="1"/>
  <c r="H114" i="1"/>
  <c r="I114" i="1"/>
  <c r="J114" i="1"/>
  <c r="K114" i="1"/>
  <c r="B114" i="1"/>
  <c r="C88" i="1"/>
  <c r="B88" i="1"/>
</calcChain>
</file>

<file path=xl/sharedStrings.xml><?xml version="1.0" encoding="utf-8"?>
<sst xmlns="http://schemas.openxmlformats.org/spreadsheetml/2006/main" count="600" uniqueCount="170">
  <si>
    <t>Horses slaughtered</t>
  </si>
  <si>
    <t>China</t>
  </si>
  <si>
    <t>Kazakhstan</t>
  </si>
  <si>
    <t>Mexico</t>
  </si>
  <si>
    <t>Mongolia</t>
  </si>
  <si>
    <t>Russian Federation</t>
  </si>
  <si>
    <t>Brazil</t>
  </si>
  <si>
    <t>Kyrgyzstan</t>
  </si>
  <si>
    <t>Canada</t>
  </si>
  <si>
    <t>Australia</t>
  </si>
  <si>
    <t>United States of America</t>
  </si>
  <si>
    <t>Argentina</t>
  </si>
  <si>
    <t>Senegal</t>
  </si>
  <si>
    <t>Spain</t>
  </si>
  <si>
    <t>Ukraine</t>
  </si>
  <si>
    <t>Uruguay</t>
  </si>
  <si>
    <t>Chile</t>
  </si>
  <si>
    <t>Romania</t>
  </si>
  <si>
    <t>Mali</t>
  </si>
  <si>
    <t>Colombia</t>
  </si>
  <si>
    <t>Italy</t>
  </si>
  <si>
    <t>Poland</t>
  </si>
  <si>
    <t>Haiti</t>
  </si>
  <si>
    <t>Uzbekistan</t>
  </si>
  <si>
    <t>United Kingdom</t>
  </si>
  <si>
    <t>Guatemala</t>
  </si>
  <si>
    <t>Greece</t>
  </si>
  <si>
    <t>Morocco</t>
  </si>
  <si>
    <t>Viet Nam</t>
  </si>
  <si>
    <t>Nicaragua</t>
  </si>
  <si>
    <t>Indonesia</t>
  </si>
  <si>
    <t>France</t>
  </si>
  <si>
    <t>Ireland</t>
  </si>
  <si>
    <t>Chad</t>
  </si>
  <si>
    <t>Japan</t>
  </si>
  <si>
    <t>Iceland</t>
  </si>
  <si>
    <t>Turkey</t>
  </si>
  <si>
    <t>Germany</t>
  </si>
  <si>
    <t>South Africa</t>
  </si>
  <si>
    <t>Tunisia</t>
  </si>
  <si>
    <t>Philippines</t>
  </si>
  <si>
    <t>Croatia</t>
  </si>
  <si>
    <t>Niger</t>
  </si>
  <si>
    <t>Belgium</t>
  </si>
  <si>
    <t>Sweden</t>
  </si>
  <si>
    <t>Belarus</t>
  </si>
  <si>
    <t>Honduras</t>
  </si>
  <si>
    <t>Mauritania</t>
  </si>
  <si>
    <t>Cuba</t>
  </si>
  <si>
    <t>Paraguay</t>
  </si>
  <si>
    <t>Algeria</t>
  </si>
  <si>
    <t>Burkina Faso</t>
  </si>
  <si>
    <t>Switzerland</t>
  </si>
  <si>
    <t>Cameroon</t>
  </si>
  <si>
    <t>Malaysia</t>
  </si>
  <si>
    <t>Denmark</t>
  </si>
  <si>
    <t>Slovenia</t>
  </si>
  <si>
    <t>Georgia</t>
  </si>
  <si>
    <t>Netherlands</t>
  </si>
  <si>
    <t>Finland</t>
  </si>
  <si>
    <t>Portugal</t>
  </si>
  <si>
    <t>Hungary</t>
  </si>
  <si>
    <t>Lithuania</t>
  </si>
  <si>
    <t>Austria</t>
  </si>
  <si>
    <t>Republic of Moldova</t>
  </si>
  <si>
    <t>Lesotho</t>
  </si>
  <si>
    <t>Latvia</t>
  </si>
  <si>
    <t>Papua New Guinea</t>
  </si>
  <si>
    <t>Jamaica</t>
  </si>
  <si>
    <t>Norway</t>
  </si>
  <si>
    <t>Serbia</t>
  </si>
  <si>
    <t>Vanuatu</t>
  </si>
  <si>
    <t>Malta</t>
  </si>
  <si>
    <t>New Zealand</t>
  </si>
  <si>
    <t>Guadeloupe</t>
  </si>
  <si>
    <t>Czechia</t>
  </si>
  <si>
    <t>Slovakia</t>
  </si>
  <si>
    <t>Réunion</t>
  </si>
  <si>
    <t>Madagascar</t>
  </si>
  <si>
    <t>Bosnia and Herzegovina</t>
  </si>
  <si>
    <t>Luxembourg</t>
  </si>
  <si>
    <t>Bulgaria</t>
  </si>
  <si>
    <t>Albania</t>
  </si>
  <si>
    <t>Producing countries</t>
  </si>
  <si>
    <r>
      <rPr>
        <b/>
        <sz val="11"/>
        <color theme="1"/>
        <rFont val="Calibri"/>
        <family val="2"/>
        <scheme val="minor"/>
      </rPr>
      <t>Horsemeat production in 2017</t>
    </r>
    <r>
      <rPr>
        <sz val="11"/>
        <color theme="1"/>
        <rFont val="Calibri"/>
        <family val="2"/>
        <scheme val="minor"/>
      </rPr>
      <t xml:space="preserve"> (horses slaughtered and tonnes of meat)</t>
    </r>
  </si>
  <si>
    <t>Tonnes of meat</t>
  </si>
  <si>
    <t>N/A</t>
  </si>
  <si>
    <t>Total</t>
  </si>
  <si>
    <t>EU-28</t>
  </si>
  <si>
    <t>Total of the top countries</t>
  </si>
  <si>
    <t>Total (world)</t>
  </si>
  <si>
    <t>ARGENTINA</t>
  </si>
  <si>
    <t>URUGUAY</t>
  </si>
  <si>
    <t>AUSTRALIA</t>
  </si>
  <si>
    <t>CANADA</t>
  </si>
  <si>
    <t>ICELAND</t>
  </si>
  <si>
    <t/>
  </si>
  <si>
    <t>MEXICO</t>
  </si>
  <si>
    <t>NEW ZEALAND</t>
  </si>
  <si>
    <t>BRAZIL</t>
  </si>
  <si>
    <t>UNITED STATES</t>
  </si>
  <si>
    <t xml:space="preserve">BELARUS </t>
  </si>
  <si>
    <t xml:space="preserve">SWITZERLAND </t>
  </si>
  <si>
    <t>NORWAY</t>
  </si>
  <si>
    <t>SOUTH AFRICA</t>
  </si>
  <si>
    <t xml:space="preserve">Total </t>
  </si>
  <si>
    <t>EU imports of horse meat</t>
  </si>
  <si>
    <t>JAPAN</t>
  </si>
  <si>
    <t>KAZAKHSTAN</t>
  </si>
  <si>
    <t>MAURITIUS</t>
  </si>
  <si>
    <t>CROATIA</t>
  </si>
  <si>
    <t>HONG KONG</t>
  </si>
  <si>
    <t>ANDORRA</t>
  </si>
  <si>
    <t>UNITED ARAB EMIRATES</t>
  </si>
  <si>
    <t>ANGOLA</t>
  </si>
  <si>
    <t>CONGO</t>
  </si>
  <si>
    <t>COTE D'IVOIRE</t>
  </si>
  <si>
    <t>COSTA RICA</t>
  </si>
  <si>
    <t>CURACAO</t>
  </si>
  <si>
    <t>EGYPT</t>
  </si>
  <si>
    <t>GHANA</t>
  </si>
  <si>
    <t>LIBERIA</t>
  </si>
  <si>
    <t>NORTH MACEDONIA</t>
  </si>
  <si>
    <t>SUDAN</t>
  </si>
  <si>
    <t>SINGAPORE</t>
  </si>
  <si>
    <t>SAO TOME AND PRINCIPE</t>
  </si>
  <si>
    <t>THAILAND</t>
  </si>
  <si>
    <t>UZBEKISTAN</t>
  </si>
  <si>
    <t>EU exports of horsemeat</t>
  </si>
  <si>
    <t xml:space="preserve">VIETNAM </t>
  </si>
  <si>
    <t>LIBYA</t>
  </si>
  <si>
    <t xml:space="preserve">NORWAY </t>
  </si>
  <si>
    <t>CHINA</t>
  </si>
  <si>
    <t xml:space="preserve">DJIBOUTI </t>
  </si>
  <si>
    <t>LAOS</t>
  </si>
  <si>
    <t>RUSSIAN FEDERATION</t>
  </si>
  <si>
    <t>EU  imports of horsemeat / by Member States for main sources</t>
  </si>
  <si>
    <t>EU28</t>
  </si>
  <si>
    <t>Argentina (tonnes)</t>
  </si>
  <si>
    <t>Czech Republic</t>
  </si>
  <si>
    <t>Uruguay (tonnes)</t>
  </si>
  <si>
    <t>Australia (tonnes)</t>
  </si>
  <si>
    <t>Cyprus</t>
  </si>
  <si>
    <t>Canada (tonnes)</t>
  </si>
  <si>
    <t>Estonia</t>
  </si>
  <si>
    <t>Iceland  (tonnes)</t>
  </si>
  <si>
    <t>Belarus  (tonnes)</t>
  </si>
  <si>
    <t>New Zealand  (tonnes)</t>
  </si>
  <si>
    <t>Mexico  (tonnes)</t>
  </si>
  <si>
    <t>Switzerland  (tonnes)</t>
  </si>
  <si>
    <t>Brazil  (tonnes)</t>
  </si>
  <si>
    <t>Norway  (tonnes)</t>
  </si>
  <si>
    <t>US  (tonnes)</t>
  </si>
  <si>
    <t>South Africa  (tonnes)</t>
  </si>
  <si>
    <t xml:space="preserve">Total EU </t>
  </si>
  <si>
    <t xml:space="preserve">Production in the EU </t>
  </si>
  <si>
    <t xml:space="preserve">Tonnes of meat </t>
  </si>
  <si>
    <t xml:space="preserve">Production in Argentina </t>
  </si>
  <si>
    <t xml:space="preserve">Production in Australia </t>
  </si>
  <si>
    <t xml:space="preserve">Production in Brazil </t>
  </si>
  <si>
    <t xml:space="preserve">Production in Canada </t>
  </si>
  <si>
    <t xml:space="preserve">Production in China </t>
  </si>
  <si>
    <t xml:space="preserve">Production in Kazakhstan </t>
  </si>
  <si>
    <t xml:space="preserve">Production in Kyrgyzstan </t>
  </si>
  <si>
    <t xml:space="preserve">Production in Mexico </t>
  </si>
  <si>
    <t xml:space="preserve">Production in Mongolia </t>
  </si>
  <si>
    <t xml:space="preserve">Production in Russia </t>
  </si>
  <si>
    <t xml:space="preserve">Production in Ukraine </t>
  </si>
  <si>
    <t xml:space="preserve">Production in the US </t>
  </si>
  <si>
    <t xml:space="preserve">Production in Uruguay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</si>
</sst>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5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2" borderId="7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164" fontId="0" fillId="0" borderId="8" xfId="1" applyNumberFormat="1" applyFont="1" applyBorder="1" applyAlignment="1" applyProtection="1">
      <alignment vertical="top"/>
      <protection locked="0"/>
    </xf>
    <xf numFmtId="164" fontId="0" fillId="0" borderId="9" xfId="1" applyNumberFormat="1" applyFont="1" applyBorder="1" applyAlignment="1" applyProtection="1">
      <alignment horizontal="right" vertical="top"/>
      <protection locked="0"/>
    </xf>
    <xf numFmtId="164" fontId="0" fillId="0" borderId="10" xfId="1" applyNumberFormat="1" applyFont="1" applyBorder="1" applyAlignment="1" applyProtection="1">
      <alignment vertical="top"/>
      <protection locked="0"/>
    </xf>
    <xf numFmtId="164" fontId="0" fillId="0" borderId="2" xfId="0" applyNumberFormat="1" applyBorder="1"/>
    <xf numFmtId="164" fontId="0" fillId="0" borderId="4" xfId="0" applyNumberFormat="1" applyBorder="1"/>
    <xf numFmtId="0" fontId="0" fillId="2" borderId="0" xfId="0" applyFill="1" applyBorder="1" applyAlignment="1" applyProtection="1">
      <alignment vertical="top"/>
      <protection locked="0"/>
    </xf>
    <xf numFmtId="164" fontId="0" fillId="0" borderId="0" xfId="1" applyNumberFormat="1" applyFont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164" fontId="0" fillId="0" borderId="12" xfId="1" applyNumberFormat="1" applyFont="1" applyBorder="1" applyAlignment="1" applyProtection="1">
      <alignment vertical="top"/>
      <protection locked="0"/>
    </xf>
    <xf numFmtId="164" fontId="0" fillId="0" borderId="13" xfId="1" applyNumberFormat="1" applyFont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164" fontId="0" fillId="0" borderId="14" xfId="1" applyNumberFormat="1" applyFont="1" applyBorder="1" applyAlignment="1" applyProtection="1">
      <alignment vertical="top"/>
      <protection locked="0"/>
    </xf>
    <xf numFmtId="164" fontId="0" fillId="0" borderId="15" xfId="1" applyNumberFormat="1" applyFont="1" applyBorder="1" applyAlignment="1" applyProtection="1">
      <alignment vertical="top"/>
      <protection locked="0"/>
    </xf>
    <xf numFmtId="164" fontId="0" fillId="0" borderId="11" xfId="1" applyNumberFormat="1" applyFont="1" applyBorder="1" applyAlignment="1" applyProtection="1">
      <alignment vertical="top"/>
      <protection locked="0"/>
    </xf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2" xfId="1" applyNumberFormat="1" applyFont="1" applyBorder="1" applyAlignment="1" applyProtection="1">
      <alignment vertical="top"/>
      <protection locked="0"/>
    </xf>
    <xf numFmtId="164" fontId="0" fillId="0" borderId="3" xfId="1" applyNumberFormat="1" applyFont="1" applyBorder="1" applyAlignment="1" applyProtection="1">
      <alignment vertical="top"/>
      <protection locked="0"/>
    </xf>
    <xf numFmtId="164" fontId="0" fillId="0" borderId="4" xfId="1" applyNumberFormat="1" applyFont="1" applyBorder="1" applyAlignment="1" applyProtection="1">
      <alignment vertical="top"/>
      <protection locked="0"/>
    </xf>
    <xf numFmtId="164" fontId="0" fillId="0" borderId="16" xfId="1" applyNumberFormat="1" applyFont="1" applyBorder="1"/>
    <xf numFmtId="164" fontId="0" fillId="0" borderId="17" xfId="1" applyNumberFormat="1" applyFont="1" applyBorder="1"/>
    <xf numFmtId="164" fontId="0" fillId="0" borderId="19" xfId="1" applyNumberFormat="1" applyFont="1" applyBorder="1"/>
    <xf numFmtId="164" fontId="0" fillId="0" borderId="20" xfId="1" applyNumberFormat="1" applyFont="1" applyBorder="1"/>
    <xf numFmtId="0" fontId="2" fillId="2" borderId="18" xfId="0" applyFont="1" applyFill="1" applyBorder="1"/>
    <xf numFmtId="164" fontId="0" fillId="0" borderId="21" xfId="1" applyNumberFormat="1" applyFont="1" applyBorder="1"/>
    <xf numFmtId="0" fontId="2" fillId="2" borderId="2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" xfId="0" applyFont="1" applyFill="1" applyBorder="1"/>
    <xf numFmtId="164" fontId="0" fillId="0" borderId="25" xfId="1" applyNumberFormat="1" applyFont="1" applyBorder="1"/>
    <xf numFmtId="164" fontId="0" fillId="0" borderId="26" xfId="1" applyNumberFormat="1" applyFont="1" applyBorder="1"/>
    <xf numFmtId="164" fontId="0" fillId="0" borderId="27" xfId="1" applyNumberFormat="1" applyFont="1" applyBorder="1"/>
    <xf numFmtId="164" fontId="0" fillId="0" borderId="28" xfId="1" applyNumberFormat="1" applyFont="1" applyBorder="1"/>
    <xf numFmtId="164" fontId="0" fillId="0" borderId="29" xfId="1" applyNumberFormat="1" applyFont="1" applyBorder="1"/>
    <xf numFmtId="164" fontId="0" fillId="0" borderId="30" xfId="1" applyNumberFormat="1" applyFont="1" applyBorder="1"/>
    <xf numFmtId="164" fontId="0" fillId="0" borderId="31" xfId="1" applyNumberFormat="1" applyFont="1" applyBorder="1"/>
    <xf numFmtId="164" fontId="0" fillId="0" borderId="32" xfId="1" applyNumberFormat="1" applyFont="1" applyBorder="1"/>
    <xf numFmtId="0" fontId="2" fillId="3" borderId="1" xfId="0" applyFont="1" applyFill="1" applyBorder="1"/>
    <xf numFmtId="3" fontId="0" fillId="0" borderId="0" xfId="0" applyNumberFormat="1"/>
    <xf numFmtId="3" fontId="0" fillId="0" borderId="33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3" xfId="0" applyNumberFormat="1" applyBorder="1"/>
    <xf numFmtId="164" fontId="0" fillId="0" borderId="8" xfId="1" applyNumberFormat="1" applyFont="1" applyBorder="1"/>
    <xf numFmtId="164" fontId="0" fillId="0" borderId="0" xfId="1" applyNumberFormat="1" applyFont="1" applyBorder="1"/>
    <xf numFmtId="164" fontId="0" fillId="0" borderId="9" xfId="1" applyNumberFormat="1" applyFont="1" applyBorder="1"/>
    <xf numFmtId="164" fontId="0" fillId="0" borderId="14" xfId="1" applyNumberFormat="1" applyFont="1" applyBorder="1"/>
    <xf numFmtId="164" fontId="0" fillId="0" borderId="13" xfId="1" applyNumberFormat="1" applyFont="1" applyBorder="1"/>
    <xf numFmtId="164" fontId="0" fillId="0" borderId="12" xfId="1" applyNumberFormat="1" applyFont="1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11" xfId="0" applyBorder="1"/>
    <xf numFmtId="0" fontId="0" fillId="2" borderId="35" xfId="0" applyFont="1" applyFill="1" applyBorder="1"/>
    <xf numFmtId="0" fontId="0" fillId="2" borderId="36" xfId="0" applyFont="1" applyFill="1" applyBorder="1"/>
    <xf numFmtId="0" fontId="0" fillId="2" borderId="34" xfId="0" applyFont="1" applyFill="1" applyBorder="1"/>
    <xf numFmtId="0" fontId="0" fillId="2" borderId="23" xfId="0" applyFont="1" applyFill="1" applyBorder="1"/>
    <xf numFmtId="0" fontId="0" fillId="2" borderId="24" xfId="0" applyFont="1" applyFill="1" applyBorder="1"/>
    <xf numFmtId="0" fontId="0" fillId="2" borderId="21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0" fillId="2" borderId="1" xfId="0" applyFont="1" applyFill="1" applyBorder="1"/>
    <xf numFmtId="3" fontId="0" fillId="0" borderId="8" xfId="0" applyNumberForma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5" xfId="0" applyNumberFormat="1" applyBorder="1"/>
    <xf numFmtId="3" fontId="0" fillId="0" borderId="11" xfId="0" applyNumberForma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164" fontId="2" fillId="0" borderId="3" xfId="1" applyNumberFormat="1" applyFont="1" applyBorder="1"/>
    <xf numFmtId="164" fontId="2" fillId="0" borderId="4" xfId="1" applyNumberFormat="1" applyFont="1" applyBorder="1"/>
    <xf numFmtId="164" fontId="2" fillId="0" borderId="2" xfId="1" applyNumberFormat="1" applyFont="1" applyBorder="1"/>
    <xf numFmtId="0" fontId="0" fillId="2" borderId="2" xfId="0" applyFill="1" applyBorder="1" applyAlignment="1" applyProtection="1">
      <alignment vertical="top"/>
      <protection locked="0"/>
    </xf>
    <xf numFmtId="0" fontId="0" fillId="2" borderId="3" xfId="0" applyFill="1" applyBorder="1"/>
    <xf numFmtId="0" fontId="0" fillId="2" borderId="4" xfId="0" applyFill="1" applyBorder="1"/>
    <xf numFmtId="164" fontId="0" fillId="0" borderId="13" xfId="1" applyNumberFormat="1" applyFont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64" fontId="0" fillId="0" borderId="9" xfId="1" applyNumberFormat="1" applyFont="1" applyBorder="1" applyAlignment="1" applyProtection="1">
      <alignment vertical="top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3"/>
  <sheetViews>
    <sheetView tabSelected="1" topLeftCell="A97" workbookViewId="0">
      <selection activeCell="G68" sqref="G59:J68"/>
    </sheetView>
  </sheetViews>
  <sheetFormatPr defaultRowHeight="15" x14ac:dyDescent="0.25"/>
  <cols>
    <col min="1" max="1" width="25.7109375" customWidth="1"/>
    <col min="2" max="2" width="18" customWidth="1"/>
    <col min="3" max="3" width="16.140625" customWidth="1"/>
    <col min="4" max="4" width="11.5703125" bestFit="1" customWidth="1"/>
    <col min="5" max="5" width="11.28515625" customWidth="1"/>
    <col min="6" max="7" width="11.5703125" bestFit="1" customWidth="1"/>
    <col min="8" max="17" width="13.28515625" bestFit="1" customWidth="1"/>
  </cols>
  <sheetData>
    <row r="1" spans="1:17" ht="15.75" thickBot="1" x14ac:dyDescent="0.3"/>
    <row r="2" spans="1:17" ht="15.75" thickBot="1" x14ac:dyDescent="0.3">
      <c r="A2" s="2" t="s">
        <v>84</v>
      </c>
      <c r="B2" s="3"/>
      <c r="C2" s="3"/>
      <c r="D2" s="3"/>
      <c r="E2" s="3"/>
      <c r="F2" s="4"/>
    </row>
    <row r="4" spans="1:17" ht="15.75" thickBot="1" x14ac:dyDescent="0.3"/>
    <row r="5" spans="1:17" ht="15.75" thickBot="1" x14ac:dyDescent="0.3">
      <c r="A5" s="9" t="s">
        <v>83</v>
      </c>
      <c r="B5" s="9" t="s">
        <v>0</v>
      </c>
      <c r="C5" s="9" t="s">
        <v>85</v>
      </c>
    </row>
    <row r="6" spans="1:17" ht="15.75" thickBot="1" x14ac:dyDescent="0.3">
      <c r="A6" s="17" t="s">
        <v>1</v>
      </c>
      <c r="B6" s="19">
        <v>1479259</v>
      </c>
      <c r="C6" s="20">
        <v>181688</v>
      </c>
      <c r="F6" s="96" t="s">
        <v>155</v>
      </c>
      <c r="G6" s="8"/>
      <c r="H6" s="22">
        <v>2008</v>
      </c>
      <c r="I6" s="97">
        <v>2009</v>
      </c>
      <c r="J6" s="97">
        <v>2010</v>
      </c>
      <c r="K6" s="97">
        <v>2011</v>
      </c>
      <c r="L6" s="97">
        <v>2012</v>
      </c>
      <c r="M6" s="97">
        <v>2013</v>
      </c>
      <c r="N6" s="97">
        <v>2014</v>
      </c>
      <c r="O6" s="97">
        <v>2015</v>
      </c>
      <c r="P6" s="97">
        <v>2016</v>
      </c>
      <c r="Q6" s="98">
        <v>2017</v>
      </c>
    </row>
    <row r="7" spans="1:17" x14ac:dyDescent="0.25">
      <c r="A7" s="17" t="s">
        <v>2</v>
      </c>
      <c r="B7" s="10">
        <v>668802</v>
      </c>
      <c r="C7" s="11">
        <v>117459</v>
      </c>
      <c r="F7" s="100" t="s">
        <v>0</v>
      </c>
      <c r="G7" s="101"/>
      <c r="H7" s="19">
        <v>318095</v>
      </c>
      <c r="I7" s="23">
        <v>311128</v>
      </c>
      <c r="J7" s="23">
        <v>306631</v>
      </c>
      <c r="K7" s="23">
        <v>323109</v>
      </c>
      <c r="L7" s="23">
        <v>354498</v>
      </c>
      <c r="M7" s="23">
        <v>299740</v>
      </c>
      <c r="N7" s="23">
        <v>267799</v>
      </c>
      <c r="O7" s="23">
        <v>262655</v>
      </c>
      <c r="P7" s="23">
        <v>259182</v>
      </c>
      <c r="Q7" s="99">
        <v>227465</v>
      </c>
    </row>
    <row r="8" spans="1:17" ht="15.75" thickBot="1" x14ac:dyDescent="0.3">
      <c r="A8" s="17" t="s">
        <v>3</v>
      </c>
      <c r="B8" s="10">
        <v>592433</v>
      </c>
      <c r="C8" s="11">
        <v>78199</v>
      </c>
      <c r="F8" s="102" t="s">
        <v>156</v>
      </c>
      <c r="G8" s="103"/>
      <c r="H8" s="12">
        <v>74440</v>
      </c>
      <c r="I8" s="24">
        <v>74511</v>
      </c>
      <c r="J8" s="24">
        <v>74261</v>
      </c>
      <c r="K8" s="24">
        <v>77311</v>
      </c>
      <c r="L8" s="24">
        <v>83154</v>
      </c>
      <c r="M8" s="24">
        <v>73958</v>
      </c>
      <c r="N8" s="24">
        <v>63519</v>
      </c>
      <c r="O8" s="24">
        <v>63890</v>
      </c>
      <c r="P8" s="24">
        <v>63933</v>
      </c>
      <c r="Q8" s="25">
        <v>55443</v>
      </c>
    </row>
    <row r="9" spans="1:17" ht="15.75" thickBot="1" x14ac:dyDescent="0.3">
      <c r="A9" s="17" t="s">
        <v>5</v>
      </c>
      <c r="B9" s="10">
        <v>277640</v>
      </c>
      <c r="C9" s="11">
        <v>52422</v>
      </c>
      <c r="F9" s="96" t="s">
        <v>157</v>
      </c>
      <c r="G9" s="8"/>
      <c r="H9" s="22">
        <v>2008</v>
      </c>
      <c r="I9" s="97">
        <v>2009</v>
      </c>
      <c r="J9" s="97">
        <v>2010</v>
      </c>
      <c r="K9" s="97">
        <v>2011</v>
      </c>
      <c r="L9" s="97">
        <v>2012</v>
      </c>
      <c r="M9" s="97">
        <v>2013</v>
      </c>
      <c r="N9" s="97">
        <v>2014</v>
      </c>
      <c r="O9" s="97">
        <v>2015</v>
      </c>
      <c r="P9" s="97">
        <v>2016</v>
      </c>
      <c r="Q9" s="98">
        <v>2017</v>
      </c>
    </row>
    <row r="10" spans="1:17" x14ac:dyDescent="0.25">
      <c r="A10" s="17" t="s">
        <v>4</v>
      </c>
      <c r="B10" s="10">
        <v>405224</v>
      </c>
      <c r="C10" s="11">
        <v>41787</v>
      </c>
      <c r="F10" s="100" t="s">
        <v>0</v>
      </c>
      <c r="G10" s="101"/>
      <c r="H10" s="10">
        <v>195892</v>
      </c>
      <c r="I10" s="16">
        <v>178804</v>
      </c>
      <c r="J10" s="16">
        <v>150286</v>
      </c>
      <c r="K10" s="16">
        <v>130804</v>
      </c>
      <c r="L10" s="16">
        <v>107522</v>
      </c>
      <c r="M10" s="16">
        <v>97319</v>
      </c>
      <c r="N10" s="16">
        <v>103497</v>
      </c>
      <c r="O10" s="16">
        <v>75846</v>
      </c>
      <c r="P10" s="16">
        <v>79650</v>
      </c>
      <c r="Q10" s="104">
        <v>74152</v>
      </c>
    </row>
    <row r="11" spans="1:17" ht="15.75" thickBot="1" x14ac:dyDescent="0.3">
      <c r="A11" s="17" t="s">
        <v>9</v>
      </c>
      <c r="B11" s="10">
        <v>98824</v>
      </c>
      <c r="C11" s="11">
        <v>27671</v>
      </c>
      <c r="F11" s="102" t="s">
        <v>156</v>
      </c>
      <c r="G11" s="103"/>
      <c r="H11" s="10">
        <v>39509</v>
      </c>
      <c r="I11" s="16">
        <v>37712</v>
      </c>
      <c r="J11" s="16">
        <v>32407</v>
      </c>
      <c r="K11" s="16">
        <v>29023</v>
      </c>
      <c r="L11" s="16">
        <v>21297</v>
      </c>
      <c r="M11" s="16">
        <v>19990</v>
      </c>
      <c r="N11" s="16">
        <v>20344</v>
      </c>
      <c r="O11" s="16">
        <v>15235</v>
      </c>
      <c r="P11" s="16">
        <v>16415</v>
      </c>
      <c r="Q11" s="104">
        <v>15224</v>
      </c>
    </row>
    <row r="12" spans="1:17" ht="15.75" thickBot="1" x14ac:dyDescent="0.3">
      <c r="A12" s="17" t="s">
        <v>7</v>
      </c>
      <c r="B12" s="10">
        <v>144041</v>
      </c>
      <c r="C12" s="11">
        <v>24739</v>
      </c>
      <c r="F12" s="96" t="s">
        <v>158</v>
      </c>
      <c r="G12" s="8"/>
      <c r="H12" s="22">
        <v>2008</v>
      </c>
      <c r="I12" s="97">
        <v>2009</v>
      </c>
      <c r="J12" s="97">
        <v>2010</v>
      </c>
      <c r="K12" s="97">
        <v>2011</v>
      </c>
      <c r="L12" s="97">
        <v>2012</v>
      </c>
      <c r="M12" s="97">
        <v>2013</v>
      </c>
      <c r="N12" s="97">
        <v>2014</v>
      </c>
      <c r="O12" s="97">
        <v>2015</v>
      </c>
      <c r="P12" s="97">
        <v>2016</v>
      </c>
      <c r="Q12" s="98">
        <v>2017</v>
      </c>
    </row>
    <row r="13" spans="1:17" x14ac:dyDescent="0.25">
      <c r="A13" s="17" t="s">
        <v>8</v>
      </c>
      <c r="B13" s="10">
        <v>104292</v>
      </c>
      <c r="C13" s="11">
        <v>22295</v>
      </c>
      <c r="F13" s="100" t="s">
        <v>0</v>
      </c>
      <c r="G13" s="101"/>
      <c r="H13" s="10">
        <v>92000</v>
      </c>
      <c r="I13" s="16">
        <v>92000</v>
      </c>
      <c r="J13" s="16">
        <v>92000</v>
      </c>
      <c r="K13" s="16">
        <v>94000</v>
      </c>
      <c r="L13" s="16">
        <v>95000</v>
      </c>
      <c r="M13" s="16">
        <v>98000</v>
      </c>
      <c r="N13" s="16">
        <v>100000</v>
      </c>
      <c r="O13" s="16">
        <v>101260</v>
      </c>
      <c r="P13" s="16">
        <v>99595</v>
      </c>
      <c r="Q13" s="104">
        <v>98824</v>
      </c>
    </row>
    <row r="14" spans="1:17" ht="15.75" thickBot="1" x14ac:dyDescent="0.3">
      <c r="A14" s="17" t="s">
        <v>6</v>
      </c>
      <c r="B14" s="10">
        <v>162069</v>
      </c>
      <c r="C14" s="11">
        <v>21103</v>
      </c>
      <c r="F14" s="102" t="s">
        <v>156</v>
      </c>
      <c r="G14" s="103"/>
      <c r="H14" s="10">
        <v>25760</v>
      </c>
      <c r="I14" s="16">
        <v>25760</v>
      </c>
      <c r="J14" s="16">
        <v>25760</v>
      </c>
      <c r="K14" s="16">
        <v>26320</v>
      </c>
      <c r="L14" s="16">
        <v>26600</v>
      </c>
      <c r="M14" s="16">
        <v>27440</v>
      </c>
      <c r="N14" s="16">
        <v>28000</v>
      </c>
      <c r="O14" s="16">
        <v>28353</v>
      </c>
      <c r="P14" s="16">
        <v>27887</v>
      </c>
      <c r="Q14" s="104">
        <v>27671</v>
      </c>
    </row>
    <row r="15" spans="1:17" ht="15.75" thickBot="1" x14ac:dyDescent="0.3">
      <c r="A15" s="17" t="s">
        <v>10</v>
      </c>
      <c r="B15" s="10">
        <v>79879</v>
      </c>
      <c r="C15" s="11">
        <v>20329</v>
      </c>
      <c r="F15" s="96" t="s">
        <v>159</v>
      </c>
      <c r="G15" s="8"/>
      <c r="H15" s="22">
        <v>2008</v>
      </c>
      <c r="I15" s="97">
        <v>2009</v>
      </c>
      <c r="J15" s="97">
        <v>2010</v>
      </c>
      <c r="K15" s="97">
        <v>2011</v>
      </c>
      <c r="L15" s="97">
        <v>2012</v>
      </c>
      <c r="M15" s="97">
        <v>2013</v>
      </c>
      <c r="N15" s="97">
        <v>2014</v>
      </c>
      <c r="O15" s="97">
        <v>2015</v>
      </c>
      <c r="P15" s="97">
        <v>2016</v>
      </c>
      <c r="Q15" s="98">
        <v>2017</v>
      </c>
    </row>
    <row r="16" spans="1:17" x14ac:dyDescent="0.25">
      <c r="A16" s="17" t="s">
        <v>11</v>
      </c>
      <c r="B16" s="10">
        <v>74152</v>
      </c>
      <c r="C16" s="11">
        <v>15224</v>
      </c>
      <c r="F16" s="100" t="s">
        <v>0</v>
      </c>
      <c r="G16" s="101"/>
      <c r="H16" s="10">
        <v>165200</v>
      </c>
      <c r="I16" s="16">
        <v>166200</v>
      </c>
      <c r="J16" s="16">
        <v>169200</v>
      </c>
      <c r="K16" s="16">
        <v>168000</v>
      </c>
      <c r="L16" s="16">
        <v>177000</v>
      </c>
      <c r="M16" s="16">
        <v>177000</v>
      </c>
      <c r="N16" s="16">
        <v>169568</v>
      </c>
      <c r="O16" s="16">
        <v>166884</v>
      </c>
      <c r="P16" s="16">
        <v>163032</v>
      </c>
      <c r="Q16" s="104">
        <v>162069</v>
      </c>
    </row>
    <row r="17" spans="1:17" ht="15.75" thickBot="1" x14ac:dyDescent="0.3">
      <c r="A17" s="17" t="s">
        <v>13</v>
      </c>
      <c r="B17" s="10">
        <v>44501</v>
      </c>
      <c r="C17" s="11">
        <v>11034</v>
      </c>
      <c r="F17" s="102" t="s">
        <v>156</v>
      </c>
      <c r="G17" s="103"/>
      <c r="H17" s="10">
        <v>21500</v>
      </c>
      <c r="I17" s="16">
        <v>21600</v>
      </c>
      <c r="J17" s="16">
        <v>22000</v>
      </c>
      <c r="K17" s="16">
        <v>21800</v>
      </c>
      <c r="L17" s="16">
        <v>23000</v>
      </c>
      <c r="M17" s="16">
        <v>23000</v>
      </c>
      <c r="N17" s="16">
        <v>22092</v>
      </c>
      <c r="O17" s="16">
        <v>21761</v>
      </c>
      <c r="P17" s="16">
        <v>21231</v>
      </c>
      <c r="Q17" s="104">
        <v>21103</v>
      </c>
    </row>
    <row r="18" spans="1:17" ht="15.75" thickBot="1" x14ac:dyDescent="0.3">
      <c r="A18" s="17" t="s">
        <v>21</v>
      </c>
      <c r="B18" s="10">
        <v>26311</v>
      </c>
      <c r="C18" s="11">
        <v>8800</v>
      </c>
      <c r="F18" s="96" t="s">
        <v>160</v>
      </c>
      <c r="G18" s="8"/>
      <c r="H18" s="22">
        <v>2008</v>
      </c>
      <c r="I18" s="97">
        <v>2009</v>
      </c>
      <c r="J18" s="97">
        <v>2010</v>
      </c>
      <c r="K18" s="97">
        <v>2011</v>
      </c>
      <c r="L18" s="97">
        <v>2012</v>
      </c>
      <c r="M18" s="97">
        <v>2013</v>
      </c>
      <c r="N18" s="97">
        <v>2014</v>
      </c>
      <c r="O18" s="97">
        <v>2015</v>
      </c>
      <c r="P18" s="97">
        <v>2016</v>
      </c>
      <c r="Q18" s="98">
        <v>2017</v>
      </c>
    </row>
    <row r="19" spans="1:17" x14ac:dyDescent="0.25">
      <c r="A19" s="17" t="s">
        <v>15</v>
      </c>
      <c r="B19" s="10">
        <v>37512</v>
      </c>
      <c r="C19" s="11">
        <v>8590</v>
      </c>
      <c r="F19" s="100" t="s">
        <v>0</v>
      </c>
      <c r="G19" s="101"/>
      <c r="H19" s="10">
        <v>150000</v>
      </c>
      <c r="I19" s="16">
        <v>120000</v>
      </c>
      <c r="J19" s="16">
        <v>125000</v>
      </c>
      <c r="K19" s="16">
        <v>126500</v>
      </c>
      <c r="L19" s="16">
        <v>133500</v>
      </c>
      <c r="M19" s="16">
        <v>123398</v>
      </c>
      <c r="N19" s="16">
        <v>110030</v>
      </c>
      <c r="O19" s="16">
        <v>104824</v>
      </c>
      <c r="P19" s="16">
        <v>104160</v>
      </c>
      <c r="Q19" s="104">
        <v>104292</v>
      </c>
    </row>
    <row r="20" spans="1:17" ht="15.75" thickBot="1" x14ac:dyDescent="0.3">
      <c r="A20" s="17" t="s">
        <v>14</v>
      </c>
      <c r="B20" s="10">
        <v>43500</v>
      </c>
      <c r="C20" s="11">
        <v>8400</v>
      </c>
      <c r="F20" s="102" t="s">
        <v>156</v>
      </c>
      <c r="G20" s="103"/>
      <c r="H20" s="10">
        <v>30000</v>
      </c>
      <c r="I20" s="16">
        <v>25000</v>
      </c>
      <c r="J20" s="16">
        <v>25600</v>
      </c>
      <c r="K20" s="16">
        <v>27000</v>
      </c>
      <c r="L20" s="16">
        <v>28500</v>
      </c>
      <c r="M20" s="16">
        <v>26343</v>
      </c>
      <c r="N20" s="16">
        <v>23300</v>
      </c>
      <c r="O20" s="16">
        <v>22238</v>
      </c>
      <c r="P20" s="16">
        <v>22202</v>
      </c>
      <c r="Q20" s="104">
        <v>22295</v>
      </c>
    </row>
    <row r="21" spans="1:17" ht="15.75" thickBot="1" x14ac:dyDescent="0.3">
      <c r="A21" s="17" t="s">
        <v>20</v>
      </c>
      <c r="B21" s="10">
        <v>26780</v>
      </c>
      <c r="C21" s="11">
        <v>7792</v>
      </c>
      <c r="F21" s="96" t="s">
        <v>161</v>
      </c>
      <c r="G21" s="8"/>
      <c r="H21" s="22">
        <v>2008</v>
      </c>
      <c r="I21" s="97">
        <v>2009</v>
      </c>
      <c r="J21" s="97">
        <v>2010</v>
      </c>
      <c r="K21" s="97">
        <v>2011</v>
      </c>
      <c r="L21" s="97">
        <v>2012</v>
      </c>
      <c r="M21" s="97">
        <v>2013</v>
      </c>
      <c r="N21" s="97">
        <v>2014</v>
      </c>
      <c r="O21" s="97">
        <v>2015</v>
      </c>
      <c r="P21" s="97">
        <v>2016</v>
      </c>
      <c r="Q21" s="98">
        <v>2017</v>
      </c>
    </row>
    <row r="22" spans="1:17" x14ac:dyDescent="0.25">
      <c r="A22" s="17" t="s">
        <v>16</v>
      </c>
      <c r="B22" s="10">
        <v>35224</v>
      </c>
      <c r="C22" s="11">
        <v>7399</v>
      </c>
      <c r="F22" s="100" t="s">
        <v>0</v>
      </c>
      <c r="G22" s="101"/>
      <c r="H22" s="10">
        <v>1416000</v>
      </c>
      <c r="I22" s="16">
        <v>1452000</v>
      </c>
      <c r="J22" s="16">
        <v>1484000</v>
      </c>
      <c r="K22" s="16">
        <v>1609000</v>
      </c>
      <c r="L22" s="16">
        <v>1600000</v>
      </c>
      <c r="M22" s="16">
        <v>1492600</v>
      </c>
      <c r="N22" s="16">
        <v>1543000</v>
      </c>
      <c r="O22" s="16">
        <v>1584957</v>
      </c>
      <c r="P22" s="16">
        <v>1590440</v>
      </c>
      <c r="Q22" s="104">
        <v>1479259</v>
      </c>
    </row>
    <row r="23" spans="1:17" ht="15.75" thickBot="1" x14ac:dyDescent="0.3">
      <c r="A23" s="17" t="s">
        <v>12</v>
      </c>
      <c r="B23" s="10">
        <v>54524</v>
      </c>
      <c r="C23" s="11">
        <v>6815</v>
      </c>
      <c r="F23" s="102" t="s">
        <v>156</v>
      </c>
      <c r="G23" s="103"/>
      <c r="H23" s="10">
        <v>169920</v>
      </c>
      <c r="I23" s="16">
        <v>174240</v>
      </c>
      <c r="J23" s="16">
        <v>178080</v>
      </c>
      <c r="K23" s="16">
        <v>193080</v>
      </c>
      <c r="L23" s="16">
        <v>192000</v>
      </c>
      <c r="M23" s="16">
        <v>179112</v>
      </c>
      <c r="N23" s="16">
        <v>195000</v>
      </c>
      <c r="O23" s="16">
        <v>198000</v>
      </c>
      <c r="P23" s="16">
        <v>195745</v>
      </c>
      <c r="Q23" s="104">
        <v>181688</v>
      </c>
    </row>
    <row r="24" spans="1:17" ht="15.75" thickBot="1" x14ac:dyDescent="0.3">
      <c r="A24" s="17" t="s">
        <v>17</v>
      </c>
      <c r="B24" s="10">
        <v>32016</v>
      </c>
      <c r="C24" s="11">
        <v>5763</v>
      </c>
      <c r="F24" s="96" t="s">
        <v>162</v>
      </c>
      <c r="G24" s="8"/>
      <c r="H24" s="22">
        <v>2008</v>
      </c>
      <c r="I24" s="97">
        <v>2009</v>
      </c>
      <c r="J24" s="97">
        <v>2010</v>
      </c>
      <c r="K24" s="97">
        <v>2011</v>
      </c>
      <c r="L24" s="97">
        <v>2012</v>
      </c>
      <c r="M24" s="97">
        <v>2013</v>
      </c>
      <c r="N24" s="97">
        <v>2014</v>
      </c>
      <c r="O24" s="97">
        <v>2015</v>
      </c>
      <c r="P24" s="97">
        <v>2016</v>
      </c>
      <c r="Q24" s="98">
        <v>2017</v>
      </c>
    </row>
    <row r="25" spans="1:17" x14ac:dyDescent="0.25">
      <c r="A25" s="17" t="s">
        <v>23</v>
      </c>
      <c r="B25" s="10">
        <v>23100</v>
      </c>
      <c r="C25" s="11">
        <v>5564</v>
      </c>
      <c r="F25" s="100" t="s">
        <v>0</v>
      </c>
      <c r="G25" s="101"/>
      <c r="H25" s="10">
        <v>396200</v>
      </c>
      <c r="I25" s="16">
        <v>429431</v>
      </c>
      <c r="J25" s="16">
        <v>414815</v>
      </c>
      <c r="K25" s="16">
        <v>451217</v>
      </c>
      <c r="L25" s="16">
        <v>490723</v>
      </c>
      <c r="M25" s="16">
        <v>524206</v>
      </c>
      <c r="N25" s="16">
        <v>535377</v>
      </c>
      <c r="O25" s="16">
        <v>583246</v>
      </c>
      <c r="P25" s="16">
        <v>616584</v>
      </c>
      <c r="Q25" s="104">
        <v>668802</v>
      </c>
    </row>
    <row r="26" spans="1:17" ht="15.75" thickBot="1" x14ac:dyDescent="0.3">
      <c r="A26" s="17" t="s">
        <v>22</v>
      </c>
      <c r="B26" s="10">
        <v>26168</v>
      </c>
      <c r="C26" s="11">
        <v>5234</v>
      </c>
      <c r="F26" s="102" t="s">
        <v>156</v>
      </c>
      <c r="G26" s="103"/>
      <c r="H26" s="10">
        <v>66300</v>
      </c>
      <c r="I26" s="16">
        <v>71387</v>
      </c>
      <c r="J26" s="16">
        <v>73133</v>
      </c>
      <c r="K26" s="16">
        <v>75580</v>
      </c>
      <c r="L26" s="16">
        <v>85133</v>
      </c>
      <c r="M26" s="16">
        <v>89387</v>
      </c>
      <c r="N26" s="16">
        <v>92353</v>
      </c>
      <c r="O26" s="16">
        <v>101440</v>
      </c>
      <c r="P26" s="16">
        <v>107773</v>
      </c>
      <c r="Q26" s="104">
        <v>117459</v>
      </c>
    </row>
    <row r="27" spans="1:17" ht="15.75" thickBot="1" x14ac:dyDescent="0.3">
      <c r="A27" s="17" t="s">
        <v>34</v>
      </c>
      <c r="B27" s="10">
        <v>9809</v>
      </c>
      <c r="C27" s="11">
        <v>3901</v>
      </c>
      <c r="F27" s="96" t="s">
        <v>163</v>
      </c>
      <c r="G27" s="8"/>
      <c r="H27" s="22">
        <v>2008</v>
      </c>
      <c r="I27" s="97">
        <v>2009</v>
      </c>
      <c r="J27" s="97">
        <v>2010</v>
      </c>
      <c r="K27" s="97">
        <v>2011</v>
      </c>
      <c r="L27" s="97">
        <v>2012</v>
      </c>
      <c r="M27" s="97">
        <v>2013</v>
      </c>
      <c r="N27" s="97">
        <v>2014</v>
      </c>
      <c r="O27" s="97">
        <v>2015</v>
      </c>
      <c r="P27" s="97">
        <v>2016</v>
      </c>
      <c r="Q27" s="98">
        <v>2017</v>
      </c>
    </row>
    <row r="28" spans="1:17" x14ac:dyDescent="0.25">
      <c r="A28" s="17" t="s">
        <v>31</v>
      </c>
      <c r="B28" s="10">
        <v>13417</v>
      </c>
      <c r="C28" s="11">
        <v>3811</v>
      </c>
      <c r="F28" s="100" t="s">
        <v>0</v>
      </c>
      <c r="G28" s="101"/>
      <c r="H28" s="10">
        <v>108900</v>
      </c>
      <c r="I28" s="16">
        <v>110000</v>
      </c>
      <c r="J28" s="16">
        <v>111800</v>
      </c>
      <c r="K28" s="16">
        <v>110500</v>
      </c>
      <c r="L28" s="16">
        <v>126800</v>
      </c>
      <c r="M28" s="16">
        <v>128200</v>
      </c>
      <c r="N28" s="16">
        <v>136830</v>
      </c>
      <c r="O28" s="16">
        <v>140491</v>
      </c>
      <c r="P28" s="16">
        <v>140537</v>
      </c>
      <c r="Q28" s="104">
        <v>144041</v>
      </c>
    </row>
    <row r="29" spans="1:17" ht="15.75" thickBot="1" x14ac:dyDescent="0.3">
      <c r="A29" s="17" t="s">
        <v>19</v>
      </c>
      <c r="B29" s="10">
        <v>27346</v>
      </c>
      <c r="C29" s="11">
        <v>3418</v>
      </c>
      <c r="F29" s="102" t="s">
        <v>156</v>
      </c>
      <c r="G29" s="103"/>
      <c r="H29" s="10">
        <v>18516</v>
      </c>
      <c r="I29" s="16">
        <v>18701</v>
      </c>
      <c r="J29" s="16">
        <v>19011</v>
      </c>
      <c r="K29" s="16">
        <v>18786</v>
      </c>
      <c r="L29" s="16">
        <v>21550</v>
      </c>
      <c r="M29" s="16">
        <v>21800</v>
      </c>
      <c r="N29" s="16">
        <v>19903</v>
      </c>
      <c r="O29" s="16">
        <v>24594</v>
      </c>
      <c r="P29" s="16">
        <v>23092</v>
      </c>
      <c r="Q29" s="104">
        <v>24739</v>
      </c>
    </row>
    <row r="30" spans="1:17" ht="15.75" thickBot="1" x14ac:dyDescent="0.3">
      <c r="A30" s="17" t="s">
        <v>26</v>
      </c>
      <c r="B30" s="10">
        <v>18170</v>
      </c>
      <c r="C30" s="11">
        <v>3271</v>
      </c>
      <c r="F30" s="96" t="s">
        <v>164</v>
      </c>
      <c r="G30" s="8"/>
      <c r="H30" s="22">
        <v>2008</v>
      </c>
      <c r="I30" s="97">
        <v>2009</v>
      </c>
      <c r="J30" s="97">
        <v>2010</v>
      </c>
      <c r="K30" s="97">
        <v>2011</v>
      </c>
      <c r="L30" s="97">
        <v>2012</v>
      </c>
      <c r="M30" s="97">
        <v>2013</v>
      </c>
      <c r="N30" s="97">
        <v>2014</v>
      </c>
      <c r="O30" s="97">
        <v>2015</v>
      </c>
      <c r="P30" s="97">
        <v>2016</v>
      </c>
      <c r="Q30" s="98">
        <v>2017</v>
      </c>
    </row>
    <row r="31" spans="1:17" x14ac:dyDescent="0.25">
      <c r="A31" s="17" t="s">
        <v>32</v>
      </c>
      <c r="B31" s="10">
        <v>12559</v>
      </c>
      <c r="C31" s="11">
        <v>3236</v>
      </c>
      <c r="F31" s="100" t="s">
        <v>0</v>
      </c>
      <c r="G31" s="101"/>
      <c r="H31" s="10">
        <v>630000</v>
      </c>
      <c r="I31" s="16">
        <v>630000</v>
      </c>
      <c r="J31" s="16">
        <v>631000</v>
      </c>
      <c r="K31" s="16">
        <v>631000</v>
      </c>
      <c r="L31" s="16">
        <v>631400</v>
      </c>
      <c r="M31" s="16">
        <v>632600</v>
      </c>
      <c r="N31" s="16">
        <v>616637</v>
      </c>
      <c r="O31" s="16">
        <v>603659</v>
      </c>
      <c r="P31" s="16">
        <v>594130</v>
      </c>
      <c r="Q31" s="104">
        <v>592433</v>
      </c>
    </row>
    <row r="32" spans="1:17" ht="15.75" thickBot="1" x14ac:dyDescent="0.3">
      <c r="A32" s="17" t="s">
        <v>24</v>
      </c>
      <c r="B32" s="10">
        <v>20550</v>
      </c>
      <c r="C32" s="11">
        <v>3165</v>
      </c>
      <c r="F32" s="102" t="s">
        <v>156</v>
      </c>
      <c r="G32" s="103"/>
      <c r="H32" s="10">
        <v>80587</v>
      </c>
      <c r="I32" s="16">
        <v>81749</v>
      </c>
      <c r="J32" s="16">
        <v>83200</v>
      </c>
      <c r="K32" s="16">
        <v>83350</v>
      </c>
      <c r="L32" s="16">
        <v>83350</v>
      </c>
      <c r="M32" s="16">
        <v>83500</v>
      </c>
      <c r="N32" s="16">
        <v>81436</v>
      </c>
      <c r="O32" s="16">
        <v>79761</v>
      </c>
      <c r="P32" s="16">
        <v>78362</v>
      </c>
      <c r="Q32" s="104">
        <v>78199</v>
      </c>
    </row>
    <row r="33" spans="1:17" ht="15.75" thickBot="1" x14ac:dyDescent="0.3">
      <c r="A33" s="17" t="s">
        <v>18</v>
      </c>
      <c r="B33" s="10">
        <v>28463</v>
      </c>
      <c r="C33" s="11">
        <v>2846</v>
      </c>
      <c r="F33" s="96" t="s">
        <v>165</v>
      </c>
      <c r="G33" s="8"/>
      <c r="H33" s="22">
        <v>2008</v>
      </c>
      <c r="I33" s="97">
        <v>2009</v>
      </c>
      <c r="J33" s="97">
        <v>2010</v>
      </c>
      <c r="K33" s="97">
        <v>2011</v>
      </c>
      <c r="L33" s="97">
        <v>2012</v>
      </c>
      <c r="M33" s="97">
        <v>2013</v>
      </c>
      <c r="N33" s="97">
        <v>2014</v>
      </c>
      <c r="O33" s="97">
        <v>2015</v>
      </c>
      <c r="P33" s="97">
        <v>2016</v>
      </c>
      <c r="Q33" s="98">
        <v>2017</v>
      </c>
    </row>
    <row r="34" spans="1:17" x14ac:dyDescent="0.25">
      <c r="A34" s="17" t="s">
        <v>30</v>
      </c>
      <c r="B34" s="10">
        <v>15556</v>
      </c>
      <c r="C34" s="11">
        <v>2512</v>
      </c>
      <c r="F34" s="100" t="s">
        <v>0</v>
      </c>
      <c r="G34" s="101"/>
      <c r="H34" s="10">
        <v>312500</v>
      </c>
      <c r="I34" s="16">
        <v>323324</v>
      </c>
      <c r="J34" s="16">
        <v>205306</v>
      </c>
      <c r="K34" s="16">
        <v>208900</v>
      </c>
      <c r="L34" s="16">
        <v>233229</v>
      </c>
      <c r="M34" s="16">
        <v>298735</v>
      </c>
      <c r="N34" s="16">
        <v>341130</v>
      </c>
      <c r="O34" s="16">
        <v>412523</v>
      </c>
      <c r="P34" s="16">
        <v>379183</v>
      </c>
      <c r="Q34" s="104">
        <v>405224</v>
      </c>
    </row>
    <row r="35" spans="1:17" ht="15.75" thickBot="1" x14ac:dyDescent="0.3">
      <c r="A35" s="17" t="s">
        <v>25</v>
      </c>
      <c r="B35" s="10">
        <v>19694</v>
      </c>
      <c r="C35" s="11">
        <v>2481</v>
      </c>
      <c r="F35" s="102" t="s">
        <v>156</v>
      </c>
      <c r="G35" s="103"/>
      <c r="H35" s="10">
        <v>38100</v>
      </c>
      <c r="I35" s="16">
        <v>35582</v>
      </c>
      <c r="J35" s="16">
        <v>24388</v>
      </c>
      <c r="K35" s="16">
        <v>24964</v>
      </c>
      <c r="L35" s="16">
        <v>31082</v>
      </c>
      <c r="M35" s="16">
        <v>29283</v>
      </c>
      <c r="N35" s="16">
        <v>29535</v>
      </c>
      <c r="O35" s="16">
        <v>50642</v>
      </c>
      <c r="P35" s="16">
        <v>41734</v>
      </c>
      <c r="Q35" s="104">
        <v>41787</v>
      </c>
    </row>
    <row r="36" spans="1:17" ht="15.75" thickBot="1" x14ac:dyDescent="0.3">
      <c r="A36" s="17" t="s">
        <v>27</v>
      </c>
      <c r="B36" s="10">
        <v>18041</v>
      </c>
      <c r="C36" s="11">
        <v>2292</v>
      </c>
      <c r="F36" s="96" t="s">
        <v>166</v>
      </c>
      <c r="G36" s="8"/>
      <c r="H36" s="22">
        <v>2008</v>
      </c>
      <c r="I36" s="97">
        <v>2009</v>
      </c>
      <c r="J36" s="97">
        <v>2010</v>
      </c>
      <c r="K36" s="97">
        <v>2011</v>
      </c>
      <c r="L36" s="97">
        <v>2012</v>
      </c>
      <c r="M36" s="97">
        <v>2013</v>
      </c>
      <c r="N36" s="97">
        <v>2014</v>
      </c>
      <c r="O36" s="97">
        <v>2015</v>
      </c>
      <c r="P36" s="97">
        <v>2016</v>
      </c>
      <c r="Q36" s="98">
        <v>2017</v>
      </c>
    </row>
    <row r="37" spans="1:17" x14ac:dyDescent="0.25">
      <c r="A37" s="17" t="s">
        <v>29</v>
      </c>
      <c r="B37" s="10">
        <v>16935</v>
      </c>
      <c r="C37" s="11">
        <v>2240</v>
      </c>
      <c r="F37" s="100" t="s">
        <v>0</v>
      </c>
      <c r="G37" s="101"/>
      <c r="H37" s="10">
        <v>246238</v>
      </c>
      <c r="I37" s="16">
        <v>260967</v>
      </c>
      <c r="J37" s="16">
        <v>294843</v>
      </c>
      <c r="K37" s="16">
        <v>256963</v>
      </c>
      <c r="L37" s="16">
        <v>252193</v>
      </c>
      <c r="M37" s="16">
        <v>261423</v>
      </c>
      <c r="N37" s="16">
        <v>269075</v>
      </c>
      <c r="O37" s="16">
        <v>259392</v>
      </c>
      <c r="P37" s="16">
        <v>271994</v>
      </c>
      <c r="Q37" s="104">
        <v>277640</v>
      </c>
    </row>
    <row r="38" spans="1:17" ht="15.75" thickBot="1" x14ac:dyDescent="0.3">
      <c r="A38" s="17" t="s">
        <v>37</v>
      </c>
      <c r="B38" s="10">
        <v>7436</v>
      </c>
      <c r="C38" s="11">
        <v>1964</v>
      </c>
      <c r="F38" s="102" t="s">
        <v>156</v>
      </c>
      <c r="G38" s="103"/>
      <c r="H38" s="10">
        <v>45954</v>
      </c>
      <c r="I38" s="16">
        <v>48936</v>
      </c>
      <c r="J38" s="16">
        <v>52878</v>
      </c>
      <c r="K38" s="16">
        <v>47942</v>
      </c>
      <c r="L38" s="16">
        <v>47652</v>
      </c>
      <c r="M38" s="16">
        <v>48678</v>
      </c>
      <c r="N38" s="16">
        <v>50578</v>
      </c>
      <c r="O38" s="16">
        <v>49962</v>
      </c>
      <c r="P38" s="16">
        <v>50648</v>
      </c>
      <c r="Q38" s="104">
        <v>52422</v>
      </c>
    </row>
    <row r="39" spans="1:17" ht="15.75" thickBot="1" x14ac:dyDescent="0.3">
      <c r="A39" s="17" t="s">
        <v>43</v>
      </c>
      <c r="B39" s="10">
        <v>5585</v>
      </c>
      <c r="C39" s="11">
        <v>1772</v>
      </c>
      <c r="F39" s="96" t="s">
        <v>167</v>
      </c>
      <c r="G39" s="8"/>
      <c r="H39" s="22">
        <v>2008</v>
      </c>
      <c r="I39" s="97">
        <v>2009</v>
      </c>
      <c r="J39" s="97">
        <v>2010</v>
      </c>
      <c r="K39" s="97">
        <v>2011</v>
      </c>
      <c r="L39" s="97">
        <v>2012</v>
      </c>
      <c r="M39" s="97">
        <v>2013</v>
      </c>
      <c r="N39" s="97">
        <v>2014</v>
      </c>
      <c r="O39" s="97">
        <v>2015</v>
      </c>
      <c r="P39" s="97">
        <v>2016</v>
      </c>
      <c r="Q39" s="98">
        <v>2017</v>
      </c>
    </row>
    <row r="40" spans="1:17" x14ac:dyDescent="0.25">
      <c r="A40" s="17" t="s">
        <v>28</v>
      </c>
      <c r="B40" s="10">
        <v>16992</v>
      </c>
      <c r="C40" s="11">
        <v>1584</v>
      </c>
      <c r="F40" s="100" t="s">
        <v>0</v>
      </c>
      <c r="G40" s="101"/>
      <c r="H40" s="10">
        <v>75600</v>
      </c>
      <c r="I40" s="16">
        <v>65400</v>
      </c>
      <c r="J40" s="16">
        <v>67000</v>
      </c>
      <c r="K40" s="16">
        <v>61100</v>
      </c>
      <c r="L40" s="16">
        <v>62200</v>
      </c>
      <c r="M40" s="16">
        <v>63700</v>
      </c>
      <c r="N40" s="16">
        <v>65500</v>
      </c>
      <c r="O40" s="16">
        <v>43500</v>
      </c>
      <c r="P40" s="16">
        <v>43100</v>
      </c>
      <c r="Q40" s="104">
        <v>43500</v>
      </c>
    </row>
    <row r="41" spans="1:17" ht="15.75" thickBot="1" x14ac:dyDescent="0.3">
      <c r="A41" s="17" t="s">
        <v>44</v>
      </c>
      <c r="B41" s="10">
        <v>5000</v>
      </c>
      <c r="C41" s="11">
        <v>1415</v>
      </c>
      <c r="F41" s="102" t="s">
        <v>156</v>
      </c>
      <c r="G41" s="103"/>
      <c r="H41" s="10">
        <v>12100</v>
      </c>
      <c r="I41" s="16">
        <v>11800</v>
      </c>
      <c r="J41" s="16">
        <v>12100</v>
      </c>
      <c r="K41" s="16">
        <v>12100</v>
      </c>
      <c r="L41" s="16">
        <v>12100</v>
      </c>
      <c r="M41" s="16">
        <v>12100</v>
      </c>
      <c r="N41" s="16">
        <v>11800</v>
      </c>
      <c r="O41" s="16">
        <v>8200</v>
      </c>
      <c r="P41" s="16">
        <v>8000</v>
      </c>
      <c r="Q41" s="104">
        <v>8400</v>
      </c>
    </row>
    <row r="42" spans="1:17" ht="15.75" thickBot="1" x14ac:dyDescent="0.3">
      <c r="A42" s="17" t="s">
        <v>38</v>
      </c>
      <c r="B42" s="10">
        <v>6848</v>
      </c>
      <c r="C42" s="11">
        <v>1370</v>
      </c>
      <c r="F42" s="96" t="s">
        <v>168</v>
      </c>
      <c r="G42" s="8"/>
      <c r="H42" s="22">
        <v>2008</v>
      </c>
      <c r="I42" s="97">
        <v>2009</v>
      </c>
      <c r="J42" s="97">
        <v>2010</v>
      </c>
      <c r="K42" s="97">
        <v>2011</v>
      </c>
      <c r="L42" s="97">
        <v>2012</v>
      </c>
      <c r="M42" s="97">
        <v>2013</v>
      </c>
      <c r="N42" s="97">
        <v>2014</v>
      </c>
      <c r="O42" s="97">
        <v>2015</v>
      </c>
      <c r="P42" s="97">
        <v>2016</v>
      </c>
      <c r="Q42" s="98">
        <v>2017</v>
      </c>
    </row>
    <row r="43" spans="1:17" x14ac:dyDescent="0.25">
      <c r="A43" s="17" t="s">
        <v>41</v>
      </c>
      <c r="B43" s="10">
        <v>5990</v>
      </c>
      <c r="C43" s="11">
        <v>1198</v>
      </c>
      <c r="F43" s="100" t="s">
        <v>0</v>
      </c>
      <c r="G43" s="101"/>
      <c r="H43" s="10">
        <v>108000</v>
      </c>
      <c r="I43" s="16">
        <v>110000</v>
      </c>
      <c r="J43" s="16">
        <v>110000</v>
      </c>
      <c r="K43" s="16">
        <v>110000</v>
      </c>
      <c r="L43" s="16">
        <v>80392</v>
      </c>
      <c r="M43" s="16">
        <v>72831</v>
      </c>
      <c r="N43" s="16">
        <v>85718</v>
      </c>
      <c r="O43" s="16">
        <v>83257</v>
      </c>
      <c r="P43" s="16">
        <v>82363</v>
      </c>
      <c r="Q43" s="104">
        <v>79879</v>
      </c>
    </row>
    <row r="44" spans="1:17" ht="15.75" thickBot="1" x14ac:dyDescent="0.3">
      <c r="A44" s="17" t="s">
        <v>36</v>
      </c>
      <c r="B44" s="10">
        <v>7840</v>
      </c>
      <c r="C44" s="11">
        <v>1176</v>
      </c>
      <c r="F44" s="102" t="s">
        <v>156</v>
      </c>
      <c r="G44" s="103"/>
      <c r="H44" s="10">
        <v>27621</v>
      </c>
      <c r="I44" s="16">
        <v>28000</v>
      </c>
      <c r="J44" s="16">
        <v>28500</v>
      </c>
      <c r="K44" s="16">
        <v>28500</v>
      </c>
      <c r="L44" s="16">
        <v>20098</v>
      </c>
      <c r="M44" s="16">
        <v>18208</v>
      </c>
      <c r="N44" s="16">
        <v>21547</v>
      </c>
      <c r="O44" s="16">
        <v>21152</v>
      </c>
      <c r="P44" s="16">
        <v>20943</v>
      </c>
      <c r="Q44" s="104">
        <v>20329</v>
      </c>
    </row>
    <row r="45" spans="1:17" ht="15.75" thickBot="1" x14ac:dyDescent="0.3">
      <c r="A45" s="17" t="s">
        <v>35</v>
      </c>
      <c r="B45" s="10">
        <v>8977</v>
      </c>
      <c r="C45" s="11">
        <v>1061</v>
      </c>
      <c r="F45" s="96" t="s">
        <v>169</v>
      </c>
      <c r="G45" s="8"/>
      <c r="H45" s="22">
        <v>2008</v>
      </c>
      <c r="I45" s="97">
        <v>2009</v>
      </c>
      <c r="J45" s="97">
        <v>2010</v>
      </c>
      <c r="K45" s="97">
        <v>2011</v>
      </c>
      <c r="L45" s="97">
        <v>2012</v>
      </c>
      <c r="M45" s="97">
        <v>2013</v>
      </c>
      <c r="N45" s="97">
        <v>2014</v>
      </c>
      <c r="O45" s="97">
        <v>2015</v>
      </c>
      <c r="P45" s="97">
        <v>2016</v>
      </c>
      <c r="Q45" s="98">
        <v>2017</v>
      </c>
    </row>
    <row r="46" spans="1:17" x14ac:dyDescent="0.25">
      <c r="A46" s="17" t="s">
        <v>33</v>
      </c>
      <c r="B46" s="10">
        <v>9875</v>
      </c>
      <c r="C46" s="11">
        <v>987</v>
      </c>
      <c r="F46" s="100" t="s">
        <v>0</v>
      </c>
      <c r="G46" s="101"/>
      <c r="H46" s="10">
        <v>45133</v>
      </c>
      <c r="I46" s="16">
        <v>39088</v>
      </c>
      <c r="J46" s="16">
        <v>37136</v>
      </c>
      <c r="K46" s="16">
        <v>33370</v>
      </c>
      <c r="L46" s="16">
        <v>36000</v>
      </c>
      <c r="M46" s="16">
        <v>21000</v>
      </c>
      <c r="N46" s="16">
        <v>37710</v>
      </c>
      <c r="O46" s="16">
        <v>38238</v>
      </c>
      <c r="P46" s="16">
        <v>33790</v>
      </c>
      <c r="Q46" s="104">
        <v>37512</v>
      </c>
    </row>
    <row r="47" spans="1:17" ht="15.75" thickBot="1" x14ac:dyDescent="0.3">
      <c r="A47" s="17" t="s">
        <v>42</v>
      </c>
      <c r="B47" s="10">
        <v>5937</v>
      </c>
      <c r="C47" s="11">
        <v>772</v>
      </c>
      <c r="F47" s="102" t="s">
        <v>156</v>
      </c>
      <c r="G47" s="103"/>
      <c r="H47" s="12">
        <v>9900</v>
      </c>
      <c r="I47" s="24">
        <v>8600</v>
      </c>
      <c r="J47" s="24">
        <v>8170</v>
      </c>
      <c r="K47" s="24">
        <v>8170</v>
      </c>
      <c r="L47" s="24">
        <v>8400</v>
      </c>
      <c r="M47" s="24">
        <v>4515</v>
      </c>
      <c r="N47" s="24">
        <v>8270</v>
      </c>
      <c r="O47" s="24">
        <v>8710</v>
      </c>
      <c r="P47" s="24">
        <v>7713</v>
      </c>
      <c r="Q47" s="25">
        <v>8590</v>
      </c>
    </row>
    <row r="48" spans="1:17" x14ac:dyDescent="0.25">
      <c r="A48" s="17" t="s">
        <v>45</v>
      </c>
      <c r="B48" s="10">
        <v>4426</v>
      </c>
      <c r="C48" s="11">
        <v>700</v>
      </c>
      <c r="F48" s="1"/>
      <c r="G48" s="1"/>
    </row>
    <row r="49" spans="1:10" x14ac:dyDescent="0.25">
      <c r="A49" s="17" t="s">
        <v>40</v>
      </c>
      <c r="B49" s="10">
        <v>6536</v>
      </c>
      <c r="C49" s="11">
        <v>676</v>
      </c>
      <c r="F49" s="1"/>
      <c r="G49" s="1"/>
    </row>
    <row r="50" spans="1:10" x14ac:dyDescent="0.25">
      <c r="A50" s="17" t="s">
        <v>47</v>
      </c>
      <c r="B50" s="10">
        <v>4066</v>
      </c>
      <c r="C50" s="11">
        <v>610</v>
      </c>
      <c r="F50" s="1"/>
      <c r="G50" s="1"/>
    </row>
    <row r="51" spans="1:10" x14ac:dyDescent="0.25">
      <c r="A51" s="17" t="s">
        <v>39</v>
      </c>
      <c r="B51" s="10">
        <v>6763</v>
      </c>
      <c r="C51" s="11">
        <v>541</v>
      </c>
      <c r="F51" s="1"/>
      <c r="G51" s="1"/>
    </row>
    <row r="52" spans="1:10" x14ac:dyDescent="0.25">
      <c r="A52" s="17" t="s">
        <v>52</v>
      </c>
      <c r="B52" s="10">
        <v>2194</v>
      </c>
      <c r="C52" s="11">
        <v>527</v>
      </c>
      <c r="F52" s="1"/>
      <c r="G52" s="1"/>
    </row>
    <row r="53" spans="1:10" x14ac:dyDescent="0.25">
      <c r="A53" s="17" t="s">
        <v>46</v>
      </c>
      <c r="B53" s="10">
        <v>4185</v>
      </c>
      <c r="C53" s="11">
        <v>523</v>
      </c>
      <c r="F53" s="1"/>
      <c r="G53" s="1"/>
    </row>
    <row r="54" spans="1:10" x14ac:dyDescent="0.25">
      <c r="A54" s="17" t="s">
        <v>51</v>
      </c>
      <c r="B54" s="10">
        <v>2500</v>
      </c>
      <c r="C54" s="11">
        <v>380</v>
      </c>
      <c r="F54" s="1"/>
      <c r="G54" s="1"/>
    </row>
    <row r="55" spans="1:10" x14ac:dyDescent="0.25">
      <c r="A55" s="17" t="s">
        <v>59</v>
      </c>
      <c r="B55" s="10">
        <v>1230</v>
      </c>
      <c r="C55" s="11">
        <v>350</v>
      </c>
      <c r="F55" s="1"/>
      <c r="G55" s="1"/>
      <c r="J55" s="1"/>
    </row>
    <row r="56" spans="1:10" x14ac:dyDescent="0.25">
      <c r="A56" s="17" t="s">
        <v>50</v>
      </c>
      <c r="B56" s="10">
        <v>2554</v>
      </c>
      <c r="C56" s="11">
        <v>334</v>
      </c>
      <c r="F56" s="1"/>
      <c r="G56" s="1"/>
      <c r="I56" s="1"/>
      <c r="J56" s="1"/>
    </row>
    <row r="57" spans="1:10" x14ac:dyDescent="0.25">
      <c r="A57" s="17" t="s">
        <v>49</v>
      </c>
      <c r="B57" s="10">
        <v>2690</v>
      </c>
      <c r="C57" s="11">
        <v>321</v>
      </c>
      <c r="F57" s="1"/>
      <c r="G57" s="1"/>
      <c r="H57" s="1"/>
      <c r="I57" s="1"/>
      <c r="J57" s="1"/>
    </row>
    <row r="58" spans="1:10" x14ac:dyDescent="0.25">
      <c r="A58" s="17" t="s">
        <v>55</v>
      </c>
      <c r="B58" s="10">
        <v>1361</v>
      </c>
      <c r="C58" s="11">
        <v>321</v>
      </c>
      <c r="F58" s="1"/>
      <c r="G58" s="1"/>
      <c r="H58" s="1"/>
      <c r="I58" s="1"/>
      <c r="J58" s="1"/>
    </row>
    <row r="59" spans="1:10" x14ac:dyDescent="0.25">
      <c r="A59" s="17" t="s">
        <v>56</v>
      </c>
      <c r="B59" s="10">
        <v>1301</v>
      </c>
      <c r="C59" s="11">
        <v>287</v>
      </c>
      <c r="F59" s="1"/>
      <c r="G59" s="1"/>
      <c r="H59" s="1"/>
      <c r="I59" s="1"/>
      <c r="J59" s="1"/>
    </row>
    <row r="60" spans="1:10" x14ac:dyDescent="0.25">
      <c r="A60" s="17" t="s">
        <v>58</v>
      </c>
      <c r="B60" s="10">
        <v>1249</v>
      </c>
      <c r="C60" s="11">
        <v>284</v>
      </c>
      <c r="F60" s="1"/>
      <c r="G60" s="1"/>
      <c r="H60" s="1"/>
      <c r="I60" s="1"/>
      <c r="J60" s="1"/>
    </row>
    <row r="61" spans="1:10" x14ac:dyDescent="0.25">
      <c r="A61" s="17" t="s">
        <v>61</v>
      </c>
      <c r="B61" s="10">
        <v>1024</v>
      </c>
      <c r="C61" s="11">
        <v>272</v>
      </c>
      <c r="F61" s="1"/>
      <c r="G61" s="1"/>
      <c r="H61" s="1"/>
      <c r="I61" s="1"/>
      <c r="J61" s="1"/>
    </row>
    <row r="62" spans="1:10" x14ac:dyDescent="0.25">
      <c r="A62" s="17" t="s">
        <v>48</v>
      </c>
      <c r="B62" s="10">
        <v>3130</v>
      </c>
      <c r="C62" s="11">
        <v>250</v>
      </c>
      <c r="F62" s="1"/>
      <c r="G62" s="1"/>
      <c r="H62" s="1"/>
      <c r="I62" s="1"/>
      <c r="J62" s="1"/>
    </row>
    <row r="63" spans="1:10" x14ac:dyDescent="0.25">
      <c r="A63" s="17" t="s">
        <v>53</v>
      </c>
      <c r="B63" s="10">
        <v>1781</v>
      </c>
      <c r="C63" s="11">
        <v>232</v>
      </c>
      <c r="G63" s="1"/>
      <c r="H63" s="1"/>
      <c r="I63" s="1"/>
      <c r="J63" s="1"/>
    </row>
    <row r="64" spans="1:10" x14ac:dyDescent="0.25">
      <c r="A64" s="17" t="s">
        <v>60</v>
      </c>
      <c r="B64" s="10">
        <v>1163</v>
      </c>
      <c r="C64" s="11">
        <v>223</v>
      </c>
      <c r="G64" s="1"/>
      <c r="H64" s="1"/>
      <c r="I64" s="1"/>
      <c r="J64" s="1"/>
    </row>
    <row r="65" spans="1:10" x14ac:dyDescent="0.25">
      <c r="A65" s="17" t="s">
        <v>62</v>
      </c>
      <c r="B65" s="10">
        <v>637</v>
      </c>
      <c r="C65" s="11">
        <v>222</v>
      </c>
      <c r="G65" s="1"/>
      <c r="H65" s="1"/>
      <c r="I65" s="1"/>
      <c r="J65" s="1"/>
    </row>
    <row r="66" spans="1:10" x14ac:dyDescent="0.25">
      <c r="A66" s="17" t="s">
        <v>54</v>
      </c>
      <c r="B66" s="10">
        <v>1638</v>
      </c>
      <c r="C66" s="11">
        <v>197</v>
      </c>
      <c r="G66" s="1"/>
      <c r="H66" s="1"/>
      <c r="I66" s="1"/>
      <c r="J66" s="1"/>
    </row>
    <row r="67" spans="1:10" x14ac:dyDescent="0.25">
      <c r="A67" s="17" t="s">
        <v>63</v>
      </c>
      <c r="B67" s="10">
        <v>546</v>
      </c>
      <c r="C67" s="11">
        <v>110</v>
      </c>
      <c r="G67" s="1"/>
      <c r="H67" s="1"/>
      <c r="I67" s="1"/>
      <c r="J67" s="1"/>
    </row>
    <row r="68" spans="1:10" x14ac:dyDescent="0.25">
      <c r="A68" s="17" t="s">
        <v>57</v>
      </c>
      <c r="B68" s="10">
        <v>1250</v>
      </c>
      <c r="C68" s="11">
        <v>100</v>
      </c>
      <c r="G68" s="1"/>
      <c r="H68" s="1"/>
      <c r="I68" s="1"/>
      <c r="J68" s="1"/>
    </row>
    <row r="69" spans="1:10" x14ac:dyDescent="0.25">
      <c r="A69" s="17" t="s">
        <v>64</v>
      </c>
      <c r="B69" s="10">
        <v>380</v>
      </c>
      <c r="C69" s="11">
        <v>87</v>
      </c>
    </row>
    <row r="70" spans="1:10" x14ac:dyDescent="0.25">
      <c r="A70" s="17" t="s">
        <v>66</v>
      </c>
      <c r="B70" s="10">
        <v>316</v>
      </c>
      <c r="C70" s="11">
        <v>79</v>
      </c>
    </row>
    <row r="71" spans="1:10" x14ac:dyDescent="0.25">
      <c r="A71" s="17" t="s">
        <v>69</v>
      </c>
      <c r="B71" s="10">
        <v>212</v>
      </c>
      <c r="C71" s="11">
        <v>61</v>
      </c>
    </row>
    <row r="72" spans="1:10" x14ac:dyDescent="0.25">
      <c r="A72" s="17" t="s">
        <v>67</v>
      </c>
      <c r="B72" s="10">
        <v>303</v>
      </c>
      <c r="C72" s="11">
        <v>45</v>
      </c>
    </row>
    <row r="73" spans="1:10" x14ac:dyDescent="0.25">
      <c r="A73" s="17" t="s">
        <v>68</v>
      </c>
      <c r="B73" s="10">
        <v>280</v>
      </c>
      <c r="C73" s="11">
        <v>42</v>
      </c>
    </row>
    <row r="74" spans="1:10" x14ac:dyDescent="0.25">
      <c r="A74" s="17" t="s">
        <v>73</v>
      </c>
      <c r="B74" s="10">
        <v>134</v>
      </c>
      <c r="C74" s="11">
        <v>36</v>
      </c>
    </row>
    <row r="75" spans="1:10" x14ac:dyDescent="0.25">
      <c r="A75" s="17" t="s">
        <v>72</v>
      </c>
      <c r="B75" s="10">
        <v>173</v>
      </c>
      <c r="C75" s="11">
        <v>33</v>
      </c>
    </row>
    <row r="76" spans="1:10" x14ac:dyDescent="0.25">
      <c r="A76" s="17" t="s">
        <v>71</v>
      </c>
      <c r="B76" s="10">
        <v>185</v>
      </c>
      <c r="C76" s="11">
        <v>28</v>
      </c>
    </row>
    <row r="77" spans="1:10" x14ac:dyDescent="0.25">
      <c r="A77" s="17" t="s">
        <v>75</v>
      </c>
      <c r="B77" s="10">
        <v>83</v>
      </c>
      <c r="C77" s="11">
        <v>22</v>
      </c>
    </row>
    <row r="78" spans="1:10" x14ac:dyDescent="0.25">
      <c r="A78" s="17" t="s">
        <v>76</v>
      </c>
      <c r="B78" s="10">
        <v>50</v>
      </c>
      <c r="C78" s="11">
        <v>15</v>
      </c>
    </row>
    <row r="79" spans="1:10" x14ac:dyDescent="0.25">
      <c r="A79" s="17" t="s">
        <v>74</v>
      </c>
      <c r="B79" s="10">
        <v>97</v>
      </c>
      <c r="C79" s="11">
        <v>12</v>
      </c>
    </row>
    <row r="80" spans="1:10" x14ac:dyDescent="0.25">
      <c r="A80" s="17" t="s">
        <v>77</v>
      </c>
      <c r="B80" s="10">
        <v>42</v>
      </c>
      <c r="C80" s="11">
        <v>9</v>
      </c>
    </row>
    <row r="81" spans="1:11" x14ac:dyDescent="0.25">
      <c r="A81" s="17" t="s">
        <v>78</v>
      </c>
      <c r="B81" s="10">
        <v>34</v>
      </c>
      <c r="C81" s="11">
        <v>6</v>
      </c>
    </row>
    <row r="82" spans="1:11" x14ac:dyDescent="0.25">
      <c r="A82" s="17" t="s">
        <v>80</v>
      </c>
      <c r="B82" s="10">
        <v>11</v>
      </c>
      <c r="C82" s="11">
        <v>3</v>
      </c>
    </row>
    <row r="83" spans="1:11" x14ac:dyDescent="0.25">
      <c r="A83" s="15" t="s">
        <v>81</v>
      </c>
      <c r="B83" s="10">
        <v>4</v>
      </c>
      <c r="C83" s="11">
        <v>1</v>
      </c>
    </row>
    <row r="84" spans="1:11" x14ac:dyDescent="0.25">
      <c r="A84" s="15" t="s">
        <v>65</v>
      </c>
      <c r="B84" s="10">
        <v>340</v>
      </c>
      <c r="C84" s="11" t="s">
        <v>86</v>
      </c>
    </row>
    <row r="85" spans="1:11" x14ac:dyDescent="0.25">
      <c r="A85" s="17" t="s">
        <v>70</v>
      </c>
      <c r="B85" s="10">
        <v>196</v>
      </c>
      <c r="C85" s="11" t="s">
        <v>86</v>
      </c>
    </row>
    <row r="86" spans="1:11" x14ac:dyDescent="0.25">
      <c r="A86" s="17" t="s">
        <v>79</v>
      </c>
      <c r="B86" s="10">
        <v>20</v>
      </c>
      <c r="C86" s="11" t="s">
        <v>86</v>
      </c>
    </row>
    <row r="87" spans="1:11" ht="15.75" thickBot="1" x14ac:dyDescent="0.3">
      <c r="A87" s="17" t="s">
        <v>82</v>
      </c>
      <c r="B87" s="10">
        <v>0</v>
      </c>
      <c r="C87" s="11" t="s">
        <v>86</v>
      </c>
    </row>
    <row r="88" spans="1:11" ht="15.75" thickBot="1" x14ac:dyDescent="0.3">
      <c r="A88" s="18" t="s">
        <v>87</v>
      </c>
      <c r="B88" s="13">
        <f>SUM(B6:B87)</f>
        <v>4772355</v>
      </c>
      <c r="C88" s="14">
        <f>SUM(C6:C87)</f>
        <v>732718</v>
      </c>
    </row>
    <row r="89" spans="1:11" ht="15.75" thickBot="1" x14ac:dyDescent="0.3">
      <c r="A89" s="18" t="s">
        <v>154</v>
      </c>
      <c r="B89" s="13">
        <v>227465</v>
      </c>
      <c r="C89" s="14">
        <v>55443</v>
      </c>
    </row>
    <row r="91" spans="1:11" ht="15.75" thickBot="1" x14ac:dyDescent="0.3"/>
    <row r="92" spans="1:11" ht="15.75" thickBot="1" x14ac:dyDescent="0.3">
      <c r="A92" s="22"/>
      <c r="B92" s="21">
        <v>2008</v>
      </c>
      <c r="C92" s="21">
        <v>2009</v>
      </c>
      <c r="D92" s="21">
        <v>2010</v>
      </c>
      <c r="E92" s="21">
        <v>2011</v>
      </c>
      <c r="F92" s="21">
        <v>2012</v>
      </c>
      <c r="G92" s="21">
        <v>2013</v>
      </c>
      <c r="H92" s="21">
        <v>2014</v>
      </c>
      <c r="I92" s="21">
        <v>2015</v>
      </c>
      <c r="J92" s="21">
        <v>2016</v>
      </c>
      <c r="K92" s="21">
        <v>2017</v>
      </c>
    </row>
    <row r="93" spans="1:11" x14ac:dyDescent="0.25">
      <c r="A93" s="5" t="s">
        <v>1</v>
      </c>
      <c r="B93" s="19">
        <v>169920</v>
      </c>
      <c r="C93" s="23">
        <v>174240</v>
      </c>
      <c r="D93" s="23">
        <v>178080</v>
      </c>
      <c r="E93" s="23">
        <v>193080</v>
      </c>
      <c r="F93" s="23">
        <v>192000</v>
      </c>
      <c r="G93" s="23">
        <v>179112</v>
      </c>
      <c r="H93" s="23">
        <v>195000</v>
      </c>
      <c r="I93" s="23">
        <v>198000</v>
      </c>
      <c r="J93" s="23">
        <v>195745</v>
      </c>
      <c r="K93" s="20">
        <v>181688</v>
      </c>
    </row>
    <row r="94" spans="1:11" x14ac:dyDescent="0.25">
      <c r="A94" s="6" t="s">
        <v>2</v>
      </c>
      <c r="B94" s="10">
        <v>66300</v>
      </c>
      <c r="C94" s="16">
        <v>71387</v>
      </c>
      <c r="D94" s="16">
        <v>73133</v>
      </c>
      <c r="E94" s="16">
        <v>75580</v>
      </c>
      <c r="F94" s="16">
        <v>85133</v>
      </c>
      <c r="G94" s="16">
        <v>89387</v>
      </c>
      <c r="H94" s="16">
        <v>92353</v>
      </c>
      <c r="I94" s="16">
        <v>101440</v>
      </c>
      <c r="J94" s="16">
        <v>107773</v>
      </c>
      <c r="K94" s="11">
        <v>117459</v>
      </c>
    </row>
    <row r="95" spans="1:11" x14ac:dyDescent="0.25">
      <c r="A95" s="6" t="s">
        <v>3</v>
      </c>
      <c r="B95" s="10">
        <v>80587</v>
      </c>
      <c r="C95" s="16">
        <v>81749</v>
      </c>
      <c r="D95" s="16">
        <v>83200</v>
      </c>
      <c r="E95" s="16">
        <v>83350</v>
      </c>
      <c r="F95" s="16">
        <v>83350</v>
      </c>
      <c r="G95" s="16">
        <v>83500</v>
      </c>
      <c r="H95" s="16">
        <v>81436</v>
      </c>
      <c r="I95" s="16">
        <v>79761</v>
      </c>
      <c r="J95" s="16">
        <v>78362</v>
      </c>
      <c r="K95" s="11">
        <v>78199</v>
      </c>
    </row>
    <row r="96" spans="1:11" x14ac:dyDescent="0.25">
      <c r="A96" s="6" t="s">
        <v>5</v>
      </c>
      <c r="B96" s="10">
        <v>45954</v>
      </c>
      <c r="C96" s="16">
        <v>48936</v>
      </c>
      <c r="D96" s="16">
        <v>52878</v>
      </c>
      <c r="E96" s="16">
        <v>47942</v>
      </c>
      <c r="F96" s="16">
        <v>47652</v>
      </c>
      <c r="G96" s="16">
        <v>48678</v>
      </c>
      <c r="H96" s="16">
        <v>50578</v>
      </c>
      <c r="I96" s="16">
        <v>49962</v>
      </c>
      <c r="J96" s="16">
        <v>50648</v>
      </c>
      <c r="K96" s="11">
        <v>52422</v>
      </c>
    </row>
    <row r="97" spans="1:11" x14ac:dyDescent="0.25">
      <c r="A97" s="6" t="s">
        <v>4</v>
      </c>
      <c r="B97" s="10">
        <v>38100</v>
      </c>
      <c r="C97" s="16">
        <v>35582</v>
      </c>
      <c r="D97" s="16">
        <v>24388</v>
      </c>
      <c r="E97" s="16">
        <v>24964</v>
      </c>
      <c r="F97" s="16">
        <v>31082</v>
      </c>
      <c r="G97" s="16">
        <v>29283</v>
      </c>
      <c r="H97" s="16">
        <v>29535</v>
      </c>
      <c r="I97" s="16">
        <v>50642</v>
      </c>
      <c r="J97" s="16">
        <v>41734</v>
      </c>
      <c r="K97" s="11">
        <v>41787</v>
      </c>
    </row>
    <row r="98" spans="1:11" x14ac:dyDescent="0.25">
      <c r="A98" s="6" t="s">
        <v>9</v>
      </c>
      <c r="B98" s="10">
        <v>25760</v>
      </c>
      <c r="C98" s="16">
        <v>25760</v>
      </c>
      <c r="D98" s="16">
        <v>25760</v>
      </c>
      <c r="E98" s="16">
        <v>26320</v>
      </c>
      <c r="F98" s="16">
        <v>26600</v>
      </c>
      <c r="G98" s="16">
        <v>27440</v>
      </c>
      <c r="H98" s="16">
        <v>28000</v>
      </c>
      <c r="I98" s="16">
        <v>28353</v>
      </c>
      <c r="J98" s="16">
        <v>27887</v>
      </c>
      <c r="K98" s="11">
        <v>27671</v>
      </c>
    </row>
    <row r="99" spans="1:11" x14ac:dyDescent="0.25">
      <c r="A99" s="6" t="s">
        <v>7</v>
      </c>
      <c r="B99" s="10">
        <v>18516</v>
      </c>
      <c r="C99" s="16">
        <v>18701</v>
      </c>
      <c r="D99" s="16">
        <v>19011</v>
      </c>
      <c r="E99" s="16">
        <v>18786</v>
      </c>
      <c r="F99" s="16">
        <v>21550</v>
      </c>
      <c r="G99" s="16">
        <v>21800</v>
      </c>
      <c r="H99" s="16">
        <v>19903</v>
      </c>
      <c r="I99" s="16">
        <v>24594</v>
      </c>
      <c r="J99" s="16">
        <v>23092</v>
      </c>
      <c r="K99" s="11">
        <v>24739</v>
      </c>
    </row>
    <row r="100" spans="1:11" x14ac:dyDescent="0.25">
      <c r="A100" s="6" t="s">
        <v>8</v>
      </c>
      <c r="B100" s="10">
        <v>30000</v>
      </c>
      <c r="C100" s="16">
        <v>25000</v>
      </c>
      <c r="D100" s="16">
        <v>25600</v>
      </c>
      <c r="E100" s="16">
        <v>27000</v>
      </c>
      <c r="F100" s="16">
        <v>28500</v>
      </c>
      <c r="G100" s="16">
        <v>26343</v>
      </c>
      <c r="H100" s="16">
        <v>23300</v>
      </c>
      <c r="I100" s="16">
        <v>22238</v>
      </c>
      <c r="J100" s="16">
        <v>22202</v>
      </c>
      <c r="K100" s="11">
        <v>22295</v>
      </c>
    </row>
    <row r="101" spans="1:11" x14ac:dyDescent="0.25">
      <c r="A101" s="6" t="s">
        <v>6</v>
      </c>
      <c r="B101" s="10">
        <v>21500</v>
      </c>
      <c r="C101" s="16">
        <v>21600</v>
      </c>
      <c r="D101" s="16">
        <v>22000</v>
      </c>
      <c r="E101" s="16">
        <v>21800</v>
      </c>
      <c r="F101" s="16">
        <v>23000</v>
      </c>
      <c r="G101" s="16">
        <v>23000</v>
      </c>
      <c r="H101" s="16">
        <v>22092</v>
      </c>
      <c r="I101" s="16">
        <v>21761</v>
      </c>
      <c r="J101" s="16">
        <v>21231</v>
      </c>
      <c r="K101" s="11">
        <v>21103</v>
      </c>
    </row>
    <row r="102" spans="1:11" x14ac:dyDescent="0.25">
      <c r="A102" s="6" t="s">
        <v>10</v>
      </c>
      <c r="B102" s="10">
        <v>27621</v>
      </c>
      <c r="C102" s="16">
        <v>28000</v>
      </c>
      <c r="D102" s="16">
        <v>28500</v>
      </c>
      <c r="E102" s="16">
        <v>28500</v>
      </c>
      <c r="F102" s="16">
        <v>20098</v>
      </c>
      <c r="G102" s="16">
        <v>18208</v>
      </c>
      <c r="H102" s="16">
        <v>21547</v>
      </c>
      <c r="I102" s="16">
        <v>21152</v>
      </c>
      <c r="J102" s="16">
        <v>20943</v>
      </c>
      <c r="K102" s="11">
        <v>20329</v>
      </c>
    </row>
    <row r="103" spans="1:11" x14ac:dyDescent="0.25">
      <c r="A103" s="6" t="s">
        <v>11</v>
      </c>
      <c r="B103" s="10">
        <v>39509</v>
      </c>
      <c r="C103" s="16">
        <v>37712</v>
      </c>
      <c r="D103" s="16">
        <v>32407</v>
      </c>
      <c r="E103" s="16">
        <v>29023</v>
      </c>
      <c r="F103" s="16">
        <v>21297</v>
      </c>
      <c r="G103" s="16">
        <v>19990</v>
      </c>
      <c r="H103" s="16">
        <v>20344</v>
      </c>
      <c r="I103" s="16">
        <v>15235</v>
      </c>
      <c r="J103" s="16">
        <v>16415</v>
      </c>
      <c r="K103" s="11">
        <v>15224</v>
      </c>
    </row>
    <row r="104" spans="1:11" x14ac:dyDescent="0.25">
      <c r="A104" s="6" t="s">
        <v>13</v>
      </c>
      <c r="B104" s="10">
        <v>6303</v>
      </c>
      <c r="C104" s="16">
        <v>6366</v>
      </c>
      <c r="D104" s="16">
        <v>7111</v>
      </c>
      <c r="E104" s="16">
        <v>11265</v>
      </c>
      <c r="F104" s="16">
        <v>15606</v>
      </c>
      <c r="G104" s="16">
        <v>11668</v>
      </c>
      <c r="H104" s="16">
        <v>11530</v>
      </c>
      <c r="I104" s="16">
        <v>12940</v>
      </c>
      <c r="J104" s="16">
        <v>13088</v>
      </c>
      <c r="K104" s="11">
        <v>11034</v>
      </c>
    </row>
    <row r="105" spans="1:11" x14ac:dyDescent="0.25">
      <c r="A105" s="6" t="s">
        <v>21</v>
      </c>
      <c r="B105" s="10">
        <v>10600</v>
      </c>
      <c r="C105" s="16">
        <v>14100</v>
      </c>
      <c r="D105" s="16">
        <v>14400</v>
      </c>
      <c r="E105" s="16">
        <v>12600</v>
      </c>
      <c r="F105" s="16">
        <v>11900</v>
      </c>
      <c r="G105" s="16">
        <v>11000</v>
      </c>
      <c r="H105" s="16">
        <v>7800</v>
      </c>
      <c r="I105" s="16">
        <v>9900</v>
      </c>
      <c r="J105" s="16">
        <v>9600</v>
      </c>
      <c r="K105" s="11">
        <v>8800</v>
      </c>
    </row>
    <row r="106" spans="1:11" x14ac:dyDescent="0.25">
      <c r="A106" s="6" t="s">
        <v>15</v>
      </c>
      <c r="B106" s="10">
        <v>9900</v>
      </c>
      <c r="C106" s="16">
        <v>8600</v>
      </c>
      <c r="D106" s="16">
        <v>8170</v>
      </c>
      <c r="E106" s="16">
        <v>8170</v>
      </c>
      <c r="F106" s="16">
        <v>8400</v>
      </c>
      <c r="G106" s="16">
        <v>4515</v>
      </c>
      <c r="H106" s="16">
        <v>8270</v>
      </c>
      <c r="I106" s="16">
        <v>8710</v>
      </c>
      <c r="J106" s="16">
        <v>7713</v>
      </c>
      <c r="K106" s="11">
        <v>8590</v>
      </c>
    </row>
    <row r="107" spans="1:11" x14ac:dyDescent="0.25">
      <c r="A107" s="6" t="s">
        <v>14</v>
      </c>
      <c r="B107" s="10">
        <v>12100</v>
      </c>
      <c r="C107" s="16">
        <v>11800</v>
      </c>
      <c r="D107" s="16">
        <v>12100</v>
      </c>
      <c r="E107" s="16">
        <v>12100</v>
      </c>
      <c r="F107" s="16">
        <v>12100</v>
      </c>
      <c r="G107" s="16">
        <v>12000</v>
      </c>
      <c r="H107" s="16">
        <v>11800</v>
      </c>
      <c r="I107" s="16">
        <v>8200</v>
      </c>
      <c r="J107" s="16">
        <v>8000</v>
      </c>
      <c r="K107" s="11">
        <v>8400</v>
      </c>
    </row>
    <row r="108" spans="1:11" x14ac:dyDescent="0.25">
      <c r="A108" s="6" t="s">
        <v>20</v>
      </c>
      <c r="B108" s="10">
        <v>24565</v>
      </c>
      <c r="C108" s="16">
        <v>21560</v>
      </c>
      <c r="D108" s="16">
        <v>17883</v>
      </c>
      <c r="E108" s="16">
        <v>16527</v>
      </c>
      <c r="F108" s="16">
        <v>18125</v>
      </c>
      <c r="G108" s="16">
        <v>15178</v>
      </c>
      <c r="H108" s="16">
        <v>10898</v>
      </c>
      <c r="I108" s="16">
        <v>9971</v>
      </c>
      <c r="J108" s="16">
        <v>11742</v>
      </c>
      <c r="K108" s="11">
        <v>7792</v>
      </c>
    </row>
    <row r="109" spans="1:11" x14ac:dyDescent="0.25">
      <c r="A109" s="6" t="s">
        <v>16</v>
      </c>
      <c r="B109" s="10">
        <v>8926</v>
      </c>
      <c r="C109" s="16">
        <v>7281</v>
      </c>
      <c r="D109" s="16">
        <v>7448</v>
      </c>
      <c r="E109" s="16">
        <v>8324</v>
      </c>
      <c r="F109" s="16">
        <v>8909</v>
      </c>
      <c r="G109" s="16">
        <v>7615</v>
      </c>
      <c r="H109" s="16">
        <v>7554</v>
      </c>
      <c r="I109" s="16">
        <v>8489</v>
      </c>
      <c r="J109" s="16">
        <v>7833</v>
      </c>
      <c r="K109" s="11">
        <v>7399</v>
      </c>
    </row>
    <row r="110" spans="1:11" x14ac:dyDescent="0.25">
      <c r="A110" s="6" t="s">
        <v>12</v>
      </c>
      <c r="B110" s="10">
        <v>7199</v>
      </c>
      <c r="C110" s="16">
        <v>7209</v>
      </c>
      <c r="D110" s="16">
        <v>7313</v>
      </c>
      <c r="E110" s="16">
        <v>7250</v>
      </c>
      <c r="F110" s="16">
        <v>7250</v>
      </c>
      <c r="G110" s="16">
        <v>7250</v>
      </c>
      <c r="H110" s="16">
        <v>7155</v>
      </c>
      <c r="I110" s="16">
        <v>6934</v>
      </c>
      <c r="J110" s="16">
        <v>6824</v>
      </c>
      <c r="K110" s="11">
        <v>6815</v>
      </c>
    </row>
    <row r="111" spans="1:11" x14ac:dyDescent="0.25">
      <c r="A111" s="6" t="s">
        <v>17</v>
      </c>
      <c r="B111" s="10">
        <v>9360</v>
      </c>
      <c r="C111" s="16">
        <v>9540</v>
      </c>
      <c r="D111" s="16">
        <v>9540</v>
      </c>
      <c r="E111" s="16">
        <v>9180</v>
      </c>
      <c r="F111" s="16">
        <v>7892</v>
      </c>
      <c r="G111" s="16">
        <v>6888</v>
      </c>
      <c r="H111" s="16">
        <v>6565</v>
      </c>
      <c r="I111" s="16">
        <v>6332</v>
      </c>
      <c r="J111" s="16">
        <v>6122</v>
      </c>
      <c r="K111" s="11">
        <v>5763</v>
      </c>
    </row>
    <row r="112" spans="1:11" x14ac:dyDescent="0.25">
      <c r="A112" s="6" t="s">
        <v>23</v>
      </c>
      <c r="B112" s="10">
        <v>2000</v>
      </c>
      <c r="C112" s="16">
        <v>2100</v>
      </c>
      <c r="D112" s="16">
        <v>2200</v>
      </c>
      <c r="E112" s="16">
        <v>3000</v>
      </c>
      <c r="F112" s="16">
        <v>3300</v>
      </c>
      <c r="G112" s="16">
        <v>4000</v>
      </c>
      <c r="H112" s="16">
        <v>4000</v>
      </c>
      <c r="I112" s="16">
        <v>4200</v>
      </c>
      <c r="J112" s="16">
        <v>4494</v>
      </c>
      <c r="K112" s="11">
        <v>5564</v>
      </c>
    </row>
    <row r="113" spans="1:11" ht="15.75" thickBot="1" x14ac:dyDescent="0.3">
      <c r="A113" s="6" t="s">
        <v>22</v>
      </c>
      <c r="B113" s="10">
        <v>5600</v>
      </c>
      <c r="C113" s="16">
        <v>5600</v>
      </c>
      <c r="D113" s="16">
        <v>5600</v>
      </c>
      <c r="E113" s="16">
        <v>5600</v>
      </c>
      <c r="F113" s="16">
        <v>5600</v>
      </c>
      <c r="G113" s="16">
        <v>5600</v>
      </c>
      <c r="H113" s="16">
        <v>5415</v>
      </c>
      <c r="I113" s="16">
        <v>5319</v>
      </c>
      <c r="J113" s="16">
        <v>5250</v>
      </c>
      <c r="K113" s="11">
        <v>5234</v>
      </c>
    </row>
    <row r="114" spans="1:11" ht="15.75" thickBot="1" x14ac:dyDescent="0.3">
      <c r="A114" s="8" t="s">
        <v>89</v>
      </c>
      <c r="B114" s="26">
        <f>SUM(B93:B113)</f>
        <v>660320</v>
      </c>
      <c r="C114" s="27">
        <f t="shared" ref="C114:K114" si="0">SUM(C93:C113)</f>
        <v>662823</v>
      </c>
      <c r="D114" s="27">
        <f t="shared" si="0"/>
        <v>656722</v>
      </c>
      <c r="E114" s="27">
        <f t="shared" si="0"/>
        <v>670361</v>
      </c>
      <c r="F114" s="27">
        <f t="shared" si="0"/>
        <v>679344</v>
      </c>
      <c r="G114" s="27">
        <f t="shared" si="0"/>
        <v>652455</v>
      </c>
      <c r="H114" s="27">
        <f t="shared" si="0"/>
        <v>665075</v>
      </c>
      <c r="I114" s="27">
        <f t="shared" si="0"/>
        <v>694133</v>
      </c>
      <c r="J114" s="27">
        <f t="shared" si="0"/>
        <v>686698</v>
      </c>
      <c r="K114" s="28">
        <f t="shared" si="0"/>
        <v>678307</v>
      </c>
    </row>
    <row r="115" spans="1:11" ht="15.75" thickBot="1" x14ac:dyDescent="0.3">
      <c r="A115" s="8" t="s">
        <v>90</v>
      </c>
      <c r="B115" s="29">
        <v>723428</v>
      </c>
      <c r="C115" s="30">
        <v>725197</v>
      </c>
      <c r="D115" s="30">
        <v>719158</v>
      </c>
      <c r="E115" s="30">
        <v>733947</v>
      </c>
      <c r="F115" s="30">
        <v>745374</v>
      </c>
      <c r="G115" s="30">
        <v>717132</v>
      </c>
      <c r="H115" s="30">
        <v>724162</v>
      </c>
      <c r="I115" s="30">
        <v>751094</v>
      </c>
      <c r="J115" s="30">
        <v>741422</v>
      </c>
      <c r="K115" s="31">
        <v>732719</v>
      </c>
    </row>
    <row r="116" spans="1:11" ht="15.75" thickBot="1" x14ac:dyDescent="0.3">
      <c r="A116" s="7" t="s">
        <v>88</v>
      </c>
      <c r="B116" s="12">
        <v>74440</v>
      </c>
      <c r="C116" s="24">
        <v>74511</v>
      </c>
      <c r="D116" s="24">
        <v>74261</v>
      </c>
      <c r="E116" s="24">
        <v>77311</v>
      </c>
      <c r="F116" s="24">
        <v>83154</v>
      </c>
      <c r="G116" s="24">
        <v>73958</v>
      </c>
      <c r="H116" s="24">
        <v>63519</v>
      </c>
      <c r="I116" s="24">
        <v>63890</v>
      </c>
      <c r="J116" s="24">
        <v>63933</v>
      </c>
      <c r="K116" s="25">
        <v>55443</v>
      </c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J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J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J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J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J133" s="1"/>
    </row>
  </sheetData>
  <sortState ref="A93:G113">
    <sortCondition descending="1" ref="G93"/>
  </sortState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 xr2:uid="{223D347E-F596-4BA3-8468-D8DA4968617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'Production figures'!B114:K114</xm:f>
              <xm:sqref>L114</xm:sqref>
            </x14:sparkline>
          </x14:sparklines>
        </x14:sparklineGroup>
        <x14:sparklineGroup displayEmptyCellsAs="span" xr2:uid="{7A77FB22-7823-4C1C-BF33-C80AAFC3E57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'Production figures'!B115:K115</xm:f>
              <xm:sqref>L115</xm:sqref>
            </x14:sparkline>
          </x14:sparklines>
        </x14:sparklineGroup>
        <x14:sparklineGroup displayEmptyCellsAs="span" xr2:uid="{CFF5CEA6-1C5D-47F4-874D-A832D98127A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'Production figures'!B116:K116</xm:f>
              <xm:sqref>L116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B04A-9F77-493A-B96E-B507DFEE0B31}">
  <dimension ref="A1:O189"/>
  <sheetViews>
    <sheetView topLeftCell="A52" zoomScaleNormal="100" workbookViewId="0">
      <selection activeCell="Q11" sqref="Q11"/>
    </sheetView>
  </sheetViews>
  <sheetFormatPr defaultRowHeight="15" x14ac:dyDescent="0.25"/>
  <cols>
    <col min="1" max="1" width="25" customWidth="1"/>
    <col min="2" max="12" width="10.5703125" bestFit="1" customWidth="1"/>
  </cols>
  <sheetData>
    <row r="1" spans="1:12" ht="15.75" thickBot="1" x14ac:dyDescent="0.3"/>
    <row r="2" spans="1:12" ht="15.75" thickBot="1" x14ac:dyDescent="0.3">
      <c r="A2" s="51" t="s">
        <v>106</v>
      </c>
    </row>
    <row r="3" spans="1:12" ht="15.75" thickBot="1" x14ac:dyDescent="0.3"/>
    <row r="4" spans="1:12" ht="15.75" thickBot="1" x14ac:dyDescent="0.3">
      <c r="A4" s="42"/>
      <c r="B4" s="41">
        <v>2008</v>
      </c>
      <c r="C4" s="39">
        <v>2009</v>
      </c>
      <c r="D4" s="39">
        <v>2010</v>
      </c>
      <c r="E4" s="39">
        <v>2011</v>
      </c>
      <c r="F4" s="39">
        <v>2012</v>
      </c>
      <c r="G4" s="39">
        <v>2013</v>
      </c>
      <c r="H4" s="39">
        <v>2014</v>
      </c>
      <c r="I4" s="39">
        <v>2015</v>
      </c>
      <c r="J4" s="39">
        <v>2016</v>
      </c>
      <c r="K4" s="39">
        <v>2017</v>
      </c>
      <c r="L4" s="40">
        <v>2018</v>
      </c>
    </row>
    <row r="5" spans="1:12" x14ac:dyDescent="0.25">
      <c r="A5" s="77" t="s">
        <v>91</v>
      </c>
      <c r="B5" s="37">
        <v>13276.7</v>
      </c>
      <c r="C5" s="37">
        <v>11920.9</v>
      </c>
      <c r="D5" s="37">
        <v>8766.6</v>
      </c>
      <c r="E5" s="37">
        <v>7317.2</v>
      </c>
      <c r="F5" s="37">
        <v>5994.9</v>
      </c>
      <c r="G5" s="37">
        <v>6766</v>
      </c>
      <c r="H5" s="37">
        <v>5547</v>
      </c>
      <c r="I5" s="37">
        <v>7390.4</v>
      </c>
      <c r="J5" s="37">
        <v>7784.9</v>
      </c>
      <c r="K5" s="37">
        <v>7936.8</v>
      </c>
      <c r="L5" s="37">
        <v>9829.6</v>
      </c>
    </row>
    <row r="6" spans="1:12" x14ac:dyDescent="0.25">
      <c r="A6" s="78" t="s">
        <v>92</v>
      </c>
      <c r="B6" s="32">
        <v>2956.8</v>
      </c>
      <c r="C6" s="32">
        <v>3034.4</v>
      </c>
      <c r="D6" s="32">
        <v>2421.6</v>
      </c>
      <c r="E6" s="32">
        <v>2870.7</v>
      </c>
      <c r="F6" s="32">
        <v>2455.6</v>
      </c>
      <c r="G6" s="32">
        <v>1700.1</v>
      </c>
      <c r="H6" s="32">
        <v>1832.9</v>
      </c>
      <c r="I6" s="32">
        <v>3223.5</v>
      </c>
      <c r="J6" s="32">
        <v>2915.9</v>
      </c>
      <c r="K6" s="32">
        <v>3230.8</v>
      </c>
      <c r="L6" s="32">
        <v>3855.2</v>
      </c>
    </row>
    <row r="7" spans="1:12" x14ac:dyDescent="0.25">
      <c r="A7" s="78" t="s">
        <v>93</v>
      </c>
      <c r="B7" s="32">
        <v>406.7</v>
      </c>
      <c r="C7" s="32">
        <v>1305</v>
      </c>
      <c r="D7" s="32">
        <v>323.7</v>
      </c>
      <c r="E7" s="32">
        <v>120.2</v>
      </c>
      <c r="F7" s="32">
        <v>169.7</v>
      </c>
      <c r="G7" s="32">
        <v>240.6</v>
      </c>
      <c r="H7" s="32">
        <v>62.3</v>
      </c>
      <c r="I7" s="32">
        <v>602.20000000000005</v>
      </c>
      <c r="J7" s="32">
        <v>689</v>
      </c>
      <c r="K7" s="32">
        <v>669.8</v>
      </c>
      <c r="L7" s="32">
        <v>1439.2</v>
      </c>
    </row>
    <row r="8" spans="1:12" x14ac:dyDescent="0.25">
      <c r="A8" s="78" t="s">
        <v>94</v>
      </c>
      <c r="B8" s="32">
        <v>13729</v>
      </c>
      <c r="C8" s="32">
        <v>10115</v>
      </c>
      <c r="D8" s="32">
        <v>9136.9</v>
      </c>
      <c r="E8" s="32">
        <v>8915.1</v>
      </c>
      <c r="F8" s="32">
        <v>9413.2999999999993</v>
      </c>
      <c r="G8" s="32">
        <v>5547.3</v>
      </c>
      <c r="H8" s="32">
        <v>3741</v>
      </c>
      <c r="I8" s="32">
        <v>4461.5</v>
      </c>
      <c r="J8" s="32">
        <v>3925.6</v>
      </c>
      <c r="K8" s="32">
        <v>2180.9</v>
      </c>
      <c r="L8" s="32">
        <v>1270.3</v>
      </c>
    </row>
    <row r="9" spans="1:12" x14ac:dyDescent="0.25">
      <c r="A9" s="78" t="s">
        <v>95</v>
      </c>
      <c r="B9" s="32">
        <v>35.799999999999997</v>
      </c>
      <c r="C9" s="32">
        <v>45.7</v>
      </c>
      <c r="D9" s="32">
        <v>26</v>
      </c>
      <c r="E9" s="32" t="s">
        <v>96</v>
      </c>
      <c r="F9" s="32" t="s">
        <v>96</v>
      </c>
      <c r="G9" s="32">
        <v>0.7</v>
      </c>
      <c r="H9" s="32">
        <v>12.8</v>
      </c>
      <c r="I9" s="32">
        <v>0</v>
      </c>
      <c r="J9" s="32">
        <v>115.5</v>
      </c>
      <c r="K9" s="32">
        <v>238.1</v>
      </c>
      <c r="L9" s="32">
        <v>268</v>
      </c>
    </row>
    <row r="10" spans="1:12" x14ac:dyDescent="0.25">
      <c r="A10" s="78" t="s">
        <v>97</v>
      </c>
      <c r="B10" s="32">
        <v>6758.4</v>
      </c>
      <c r="C10" s="32">
        <v>7037</v>
      </c>
      <c r="D10" s="32">
        <v>7403.8</v>
      </c>
      <c r="E10" s="32">
        <v>5475.8</v>
      </c>
      <c r="F10" s="32">
        <v>5864.4</v>
      </c>
      <c r="G10" s="32">
        <v>5480.9</v>
      </c>
      <c r="H10" s="32">
        <v>4622.6000000000004</v>
      </c>
      <c r="I10" s="32">
        <v>576.70000000000005</v>
      </c>
      <c r="J10" s="32" t="s">
        <v>96</v>
      </c>
      <c r="K10" s="32">
        <v>0</v>
      </c>
      <c r="L10" s="32">
        <v>22</v>
      </c>
    </row>
    <row r="11" spans="1:12" x14ac:dyDescent="0.25">
      <c r="A11" s="78" t="s">
        <v>101</v>
      </c>
      <c r="B11" s="32" t="s">
        <v>96</v>
      </c>
      <c r="C11" s="32" t="s">
        <v>96</v>
      </c>
      <c r="D11" s="32" t="s">
        <v>96</v>
      </c>
      <c r="E11" s="32" t="s">
        <v>96</v>
      </c>
      <c r="F11" s="32" t="s">
        <v>96</v>
      </c>
      <c r="G11" s="32" t="s">
        <v>96</v>
      </c>
      <c r="H11" s="32">
        <v>0</v>
      </c>
      <c r="I11" s="32" t="s">
        <v>96</v>
      </c>
      <c r="J11" s="32">
        <v>0</v>
      </c>
      <c r="K11" s="32">
        <v>0</v>
      </c>
      <c r="L11" s="32">
        <v>20</v>
      </c>
    </row>
    <row r="12" spans="1:12" x14ac:dyDescent="0.25">
      <c r="A12" s="78" t="s">
        <v>98</v>
      </c>
      <c r="B12" s="32">
        <v>134.9</v>
      </c>
      <c r="C12" s="32">
        <v>115.9</v>
      </c>
      <c r="D12" s="32">
        <v>150.1</v>
      </c>
      <c r="E12" s="32">
        <v>63.8</v>
      </c>
      <c r="F12" s="32">
        <v>119.9</v>
      </c>
      <c r="G12" s="32">
        <v>138.4</v>
      </c>
      <c r="H12" s="32">
        <v>47.8</v>
      </c>
      <c r="I12" s="32">
        <v>45.2</v>
      </c>
      <c r="J12" s="32">
        <v>121.6</v>
      </c>
      <c r="K12" s="32">
        <v>0</v>
      </c>
      <c r="L12" s="32">
        <v>10.3</v>
      </c>
    </row>
    <row r="13" spans="1:12" x14ac:dyDescent="0.25">
      <c r="A13" s="78" t="s">
        <v>102</v>
      </c>
      <c r="B13" s="32" t="s">
        <v>96</v>
      </c>
      <c r="C13" s="32" t="s">
        <v>96</v>
      </c>
      <c r="D13" s="32">
        <v>0.1</v>
      </c>
      <c r="E13" s="32" t="s">
        <v>96</v>
      </c>
      <c r="F13" s="32">
        <v>0.4</v>
      </c>
      <c r="G13" s="32" t="s">
        <v>96</v>
      </c>
      <c r="H13" s="32" t="s">
        <v>96</v>
      </c>
      <c r="I13" s="32" t="s">
        <v>96</v>
      </c>
      <c r="J13" s="32">
        <v>10.199999999999999</v>
      </c>
      <c r="K13" s="32">
        <v>0</v>
      </c>
      <c r="L13" s="32">
        <v>0.4</v>
      </c>
    </row>
    <row r="14" spans="1:12" x14ac:dyDescent="0.25">
      <c r="A14" s="78" t="s">
        <v>99</v>
      </c>
      <c r="B14" s="32">
        <v>8449.1</v>
      </c>
      <c r="C14" s="32">
        <v>8463.6</v>
      </c>
      <c r="D14" s="32">
        <v>2773.8</v>
      </c>
      <c r="E14" s="32">
        <v>1577</v>
      </c>
      <c r="F14" s="32">
        <v>1954.9</v>
      </c>
      <c r="G14" s="32">
        <v>1336.6</v>
      </c>
      <c r="H14" s="32">
        <v>755.2</v>
      </c>
      <c r="I14" s="32">
        <v>2001.3</v>
      </c>
      <c r="J14" s="32">
        <v>1934.9</v>
      </c>
      <c r="K14" s="32">
        <v>1374.6</v>
      </c>
      <c r="L14" s="32">
        <v>0</v>
      </c>
    </row>
    <row r="15" spans="1:12" x14ac:dyDescent="0.25">
      <c r="A15" s="78" t="s">
        <v>103</v>
      </c>
      <c r="B15" s="32" t="s">
        <v>96</v>
      </c>
      <c r="C15" s="32" t="s">
        <v>96</v>
      </c>
      <c r="D15" s="32" t="s">
        <v>96</v>
      </c>
      <c r="E15" s="32" t="s">
        <v>96</v>
      </c>
      <c r="F15" s="32" t="s">
        <v>96</v>
      </c>
      <c r="G15" s="32" t="s">
        <v>96</v>
      </c>
      <c r="H15" s="32" t="s">
        <v>96</v>
      </c>
      <c r="I15" s="32" t="s">
        <v>96</v>
      </c>
      <c r="J15" s="32">
        <v>1.1000000000000001</v>
      </c>
      <c r="K15" s="32">
        <v>0</v>
      </c>
      <c r="L15" s="32">
        <v>0</v>
      </c>
    </row>
    <row r="16" spans="1:12" x14ac:dyDescent="0.25">
      <c r="A16" s="78" t="s">
        <v>100</v>
      </c>
      <c r="B16" s="32">
        <v>0.7</v>
      </c>
      <c r="C16" s="32" t="s">
        <v>96</v>
      </c>
      <c r="D16" s="32">
        <v>211.2</v>
      </c>
      <c r="E16" s="32">
        <v>1984.4</v>
      </c>
      <c r="F16" s="32">
        <v>2737.4</v>
      </c>
      <c r="G16" s="32">
        <v>4531.8999999999996</v>
      </c>
      <c r="H16" s="32">
        <v>5690.8</v>
      </c>
      <c r="I16" s="32">
        <v>1863.3</v>
      </c>
      <c r="J16" s="32">
        <v>305.39999999999998</v>
      </c>
      <c r="K16" s="32">
        <v>9</v>
      </c>
      <c r="L16" s="32">
        <v>0</v>
      </c>
    </row>
    <row r="17" spans="1:12" ht="15.75" thickBot="1" x14ac:dyDescent="0.3">
      <c r="A17" s="79" t="s">
        <v>104</v>
      </c>
      <c r="B17" s="33">
        <v>2.2999999999999998</v>
      </c>
      <c r="C17" s="33" t="s">
        <v>96</v>
      </c>
      <c r="D17" s="33" t="s">
        <v>96</v>
      </c>
      <c r="E17" s="33" t="s">
        <v>96</v>
      </c>
      <c r="F17" s="33" t="s">
        <v>96</v>
      </c>
      <c r="G17" s="33" t="s">
        <v>96</v>
      </c>
      <c r="H17" s="33" t="s">
        <v>96</v>
      </c>
      <c r="I17" s="33" t="s">
        <v>96</v>
      </c>
      <c r="J17" s="33" t="s">
        <v>96</v>
      </c>
      <c r="K17" s="33">
        <v>0</v>
      </c>
      <c r="L17" s="33">
        <v>0</v>
      </c>
    </row>
    <row r="18" spans="1:12" ht="15.75" thickBot="1" x14ac:dyDescent="0.3">
      <c r="A18" s="36" t="s">
        <v>105</v>
      </c>
      <c r="B18" s="34">
        <v>45750.400000000001</v>
      </c>
      <c r="C18" s="34">
        <v>42037.5</v>
      </c>
      <c r="D18" s="34">
        <v>31214.2</v>
      </c>
      <c r="E18" s="34">
        <v>28331.5</v>
      </c>
      <c r="F18" s="34">
        <v>28713.1</v>
      </c>
      <c r="G18" s="34">
        <v>25742.5</v>
      </c>
      <c r="H18" s="34">
        <v>22312.400000000001</v>
      </c>
      <c r="I18" s="34">
        <v>20164.099999999999</v>
      </c>
      <c r="J18" s="34">
        <v>17804</v>
      </c>
      <c r="K18" s="34">
        <v>15639.9</v>
      </c>
      <c r="L18" s="35">
        <v>16715</v>
      </c>
    </row>
    <row r="19" spans="1:12" ht="15.75" thickBot="1" x14ac:dyDescent="0.3"/>
    <row r="20" spans="1:12" ht="15.75" thickBot="1" x14ac:dyDescent="0.3">
      <c r="A20" s="51" t="s">
        <v>128</v>
      </c>
    </row>
    <row r="22" spans="1:12" ht="15.75" thickBot="1" x14ac:dyDescent="0.3"/>
    <row r="23" spans="1:12" ht="15.75" thickBot="1" x14ac:dyDescent="0.3">
      <c r="A23" s="42"/>
      <c r="B23" s="41">
        <v>2008</v>
      </c>
      <c r="C23" s="39">
        <v>2009</v>
      </c>
      <c r="D23" s="39">
        <v>2010</v>
      </c>
      <c r="E23" s="39">
        <v>2011</v>
      </c>
      <c r="F23" s="39">
        <v>2012</v>
      </c>
      <c r="G23" s="39">
        <v>2013</v>
      </c>
      <c r="H23" s="39">
        <v>2014</v>
      </c>
      <c r="I23" s="39">
        <v>2015</v>
      </c>
      <c r="J23" s="39">
        <v>2016</v>
      </c>
      <c r="K23" s="39">
        <v>2017</v>
      </c>
      <c r="L23" s="40">
        <v>2018</v>
      </c>
    </row>
    <row r="24" spans="1:12" x14ac:dyDescent="0.25">
      <c r="A24" s="75" t="s">
        <v>102</v>
      </c>
      <c r="B24" s="43">
        <v>208.4</v>
      </c>
      <c r="C24" s="44">
        <v>227.3</v>
      </c>
      <c r="D24" s="44">
        <v>257.8</v>
      </c>
      <c r="E24" s="44">
        <v>364.7</v>
      </c>
      <c r="F24" s="44">
        <v>714.3</v>
      </c>
      <c r="G24" s="44">
        <v>661.3</v>
      </c>
      <c r="H24" s="44">
        <v>768.7</v>
      </c>
      <c r="I24" s="44">
        <v>1350.9</v>
      </c>
      <c r="J24" s="44">
        <v>1529.1</v>
      </c>
      <c r="K24" s="44">
        <v>1630.3</v>
      </c>
      <c r="L24" s="45">
        <v>1586.6</v>
      </c>
    </row>
    <row r="25" spans="1:12" x14ac:dyDescent="0.25">
      <c r="A25" s="75" t="s">
        <v>107</v>
      </c>
      <c r="B25" s="46">
        <v>85.6</v>
      </c>
      <c r="C25" s="32">
        <v>100.5</v>
      </c>
      <c r="D25" s="32">
        <v>103</v>
      </c>
      <c r="E25" s="32">
        <v>131.30000000000001</v>
      </c>
      <c r="F25" s="32">
        <v>159</v>
      </c>
      <c r="G25" s="32">
        <v>320.3</v>
      </c>
      <c r="H25" s="32">
        <v>459.4</v>
      </c>
      <c r="I25" s="32">
        <v>639.5</v>
      </c>
      <c r="J25" s="32">
        <v>706.2</v>
      </c>
      <c r="K25" s="32">
        <v>1063.0999999999999</v>
      </c>
      <c r="L25" s="47">
        <v>1174.5</v>
      </c>
    </row>
    <row r="26" spans="1:12" x14ac:dyDescent="0.25">
      <c r="A26" s="75" t="s">
        <v>129</v>
      </c>
      <c r="B26" s="46" t="s">
        <v>96</v>
      </c>
      <c r="C26" s="32" t="s">
        <v>96</v>
      </c>
      <c r="D26" s="32" t="s">
        <v>96</v>
      </c>
      <c r="E26" s="32" t="s">
        <v>96</v>
      </c>
      <c r="F26" s="32" t="s">
        <v>96</v>
      </c>
      <c r="G26" s="32">
        <v>737</v>
      </c>
      <c r="H26" s="32">
        <v>91.9</v>
      </c>
      <c r="I26" s="32">
        <v>434.2</v>
      </c>
      <c r="J26" s="32">
        <v>563.6</v>
      </c>
      <c r="K26" s="32">
        <v>492.9</v>
      </c>
      <c r="L26" s="47">
        <v>435.1</v>
      </c>
    </row>
    <row r="27" spans="1:12" x14ac:dyDescent="0.25">
      <c r="A27" s="75" t="s">
        <v>108</v>
      </c>
      <c r="B27" s="46" t="s">
        <v>96</v>
      </c>
      <c r="C27" s="32" t="s">
        <v>96</v>
      </c>
      <c r="D27" s="32">
        <v>554.6</v>
      </c>
      <c r="E27" s="32">
        <v>1768.6</v>
      </c>
      <c r="F27" s="32">
        <v>1158.0999999999999</v>
      </c>
      <c r="G27" s="32">
        <v>604.70000000000005</v>
      </c>
      <c r="H27" s="32">
        <v>744.2</v>
      </c>
      <c r="I27" s="32">
        <v>837.8</v>
      </c>
      <c r="J27" s="32">
        <v>233.4</v>
      </c>
      <c r="K27" s="32">
        <v>530</v>
      </c>
      <c r="L27" s="47">
        <v>176</v>
      </c>
    </row>
    <row r="28" spans="1:12" x14ac:dyDescent="0.25">
      <c r="A28" s="75" t="s">
        <v>100</v>
      </c>
      <c r="B28" s="46">
        <v>25</v>
      </c>
      <c r="C28" s="32" t="s">
        <v>96</v>
      </c>
      <c r="D28" s="32" t="s">
        <v>96</v>
      </c>
      <c r="E28" s="32" t="s">
        <v>96</v>
      </c>
      <c r="F28" s="32">
        <v>0</v>
      </c>
      <c r="G28" s="32" t="s">
        <v>96</v>
      </c>
      <c r="H28" s="32" t="s">
        <v>96</v>
      </c>
      <c r="I28" s="32" t="s">
        <v>96</v>
      </c>
      <c r="J28" s="32" t="s">
        <v>96</v>
      </c>
      <c r="K28" s="32" t="s">
        <v>96</v>
      </c>
      <c r="L28" s="47">
        <v>24</v>
      </c>
    </row>
    <row r="29" spans="1:12" x14ac:dyDescent="0.25">
      <c r="A29" s="75" t="s">
        <v>101</v>
      </c>
      <c r="B29" s="46" t="s">
        <v>96</v>
      </c>
      <c r="C29" s="32" t="s">
        <v>96</v>
      </c>
      <c r="D29" s="32">
        <v>20</v>
      </c>
      <c r="E29" s="32" t="s">
        <v>96</v>
      </c>
      <c r="F29" s="32" t="s">
        <v>96</v>
      </c>
      <c r="G29" s="32" t="s">
        <v>96</v>
      </c>
      <c r="H29" s="32" t="s">
        <v>96</v>
      </c>
      <c r="I29" s="32" t="s">
        <v>96</v>
      </c>
      <c r="J29" s="32">
        <v>10</v>
      </c>
      <c r="K29" s="32">
        <v>40</v>
      </c>
      <c r="L29" s="47">
        <v>20</v>
      </c>
    </row>
    <row r="30" spans="1:12" x14ac:dyDescent="0.25">
      <c r="A30" s="75" t="s">
        <v>109</v>
      </c>
      <c r="B30" s="46" t="s">
        <v>96</v>
      </c>
      <c r="C30" s="32" t="s">
        <v>96</v>
      </c>
      <c r="D30" s="32" t="s">
        <v>96</v>
      </c>
      <c r="E30" s="32" t="s">
        <v>96</v>
      </c>
      <c r="F30" s="32" t="s">
        <v>96</v>
      </c>
      <c r="G30" s="32" t="s">
        <v>96</v>
      </c>
      <c r="H30" s="32" t="s">
        <v>96</v>
      </c>
      <c r="I30" s="32" t="s">
        <v>96</v>
      </c>
      <c r="J30" s="32" t="s">
        <v>96</v>
      </c>
      <c r="K30" s="32" t="s">
        <v>96</v>
      </c>
      <c r="L30" s="47">
        <v>14.6</v>
      </c>
    </row>
    <row r="31" spans="1:12" x14ac:dyDescent="0.25">
      <c r="A31" s="75" t="s">
        <v>110</v>
      </c>
      <c r="B31" s="46">
        <v>2.4</v>
      </c>
      <c r="C31" s="32">
        <v>1.6</v>
      </c>
      <c r="D31" s="32" t="s">
        <v>96</v>
      </c>
      <c r="E31" s="32" t="s">
        <v>96</v>
      </c>
      <c r="F31" s="32" t="s">
        <v>96</v>
      </c>
      <c r="G31" s="32">
        <v>0</v>
      </c>
      <c r="H31" s="32">
        <v>2.2999999999999998</v>
      </c>
      <c r="I31" s="32">
        <v>0.2</v>
      </c>
      <c r="J31" s="32">
        <v>0.2</v>
      </c>
      <c r="K31" s="32">
        <v>4.4000000000000004</v>
      </c>
      <c r="L31" s="47">
        <v>2.2999999999999998</v>
      </c>
    </row>
    <row r="32" spans="1:12" x14ac:dyDescent="0.25">
      <c r="A32" s="75" t="s">
        <v>111</v>
      </c>
      <c r="B32" s="46" t="s">
        <v>96</v>
      </c>
      <c r="C32" s="32">
        <v>25</v>
      </c>
      <c r="D32" s="32" t="s">
        <v>96</v>
      </c>
      <c r="E32" s="32" t="s">
        <v>96</v>
      </c>
      <c r="F32" s="32" t="s">
        <v>96</v>
      </c>
      <c r="G32" s="32">
        <v>145.1</v>
      </c>
      <c r="H32" s="32">
        <v>224.6</v>
      </c>
      <c r="I32" s="32">
        <v>0.1</v>
      </c>
      <c r="J32" s="32">
        <v>0.3</v>
      </c>
      <c r="K32" s="32">
        <v>7.5</v>
      </c>
      <c r="L32" s="47">
        <v>0.8</v>
      </c>
    </row>
    <row r="33" spans="1:12" x14ac:dyDescent="0.25">
      <c r="A33" s="75" t="s">
        <v>130</v>
      </c>
      <c r="B33" s="46" t="s">
        <v>96</v>
      </c>
      <c r="C33" s="32" t="s">
        <v>96</v>
      </c>
      <c r="D33" s="32" t="s">
        <v>96</v>
      </c>
      <c r="E33" s="32" t="s">
        <v>96</v>
      </c>
      <c r="F33" s="32" t="s">
        <v>96</v>
      </c>
      <c r="G33" s="32" t="s">
        <v>96</v>
      </c>
      <c r="H33" s="32" t="s">
        <v>96</v>
      </c>
      <c r="I33" s="32" t="s">
        <v>96</v>
      </c>
      <c r="J33" s="32" t="s">
        <v>96</v>
      </c>
      <c r="K33" s="32" t="s">
        <v>96</v>
      </c>
      <c r="L33" s="47">
        <v>0.6</v>
      </c>
    </row>
    <row r="34" spans="1:12" x14ac:dyDescent="0.25">
      <c r="A34" s="75" t="s">
        <v>131</v>
      </c>
      <c r="B34" s="46" t="s">
        <v>96</v>
      </c>
      <c r="C34" s="32" t="s">
        <v>96</v>
      </c>
      <c r="D34" s="32">
        <v>0.5</v>
      </c>
      <c r="E34" s="32">
        <v>0.7</v>
      </c>
      <c r="F34" s="32" t="s">
        <v>96</v>
      </c>
      <c r="G34" s="32" t="s">
        <v>96</v>
      </c>
      <c r="H34" s="32" t="s">
        <v>96</v>
      </c>
      <c r="I34" s="32">
        <v>0.2</v>
      </c>
      <c r="J34" s="32">
        <v>0.8</v>
      </c>
      <c r="K34" s="32">
        <v>0.9</v>
      </c>
      <c r="L34" s="47">
        <v>0.3</v>
      </c>
    </row>
    <row r="35" spans="1:12" x14ac:dyDescent="0.25">
      <c r="A35" s="75" t="s">
        <v>112</v>
      </c>
      <c r="B35" s="46" t="s">
        <v>96</v>
      </c>
      <c r="C35" s="32" t="s">
        <v>96</v>
      </c>
      <c r="D35" s="32">
        <v>1.3</v>
      </c>
      <c r="E35" s="32">
        <v>0.7</v>
      </c>
      <c r="F35" s="32">
        <v>1</v>
      </c>
      <c r="G35" s="32">
        <v>1.4</v>
      </c>
      <c r="H35" s="32">
        <v>1.2</v>
      </c>
      <c r="I35" s="32">
        <v>1.1000000000000001</v>
      </c>
      <c r="J35" s="32">
        <v>0.7</v>
      </c>
      <c r="K35" s="32">
        <v>0.5</v>
      </c>
      <c r="L35" s="47">
        <v>0.3</v>
      </c>
    </row>
    <row r="36" spans="1:12" x14ac:dyDescent="0.25">
      <c r="A36" s="75" t="s">
        <v>113</v>
      </c>
      <c r="B36" s="46" t="s">
        <v>96</v>
      </c>
      <c r="C36" s="32" t="s">
        <v>96</v>
      </c>
      <c r="D36" s="32" t="s">
        <v>96</v>
      </c>
      <c r="E36" s="32" t="s">
        <v>96</v>
      </c>
      <c r="F36" s="32" t="s">
        <v>96</v>
      </c>
      <c r="G36" s="32" t="s">
        <v>96</v>
      </c>
      <c r="H36" s="32">
        <v>0.5</v>
      </c>
      <c r="I36" s="32" t="s">
        <v>96</v>
      </c>
      <c r="J36" s="32" t="s">
        <v>96</v>
      </c>
      <c r="K36" s="32" t="s">
        <v>96</v>
      </c>
      <c r="L36" s="47" t="s">
        <v>96</v>
      </c>
    </row>
    <row r="37" spans="1:12" x14ac:dyDescent="0.25">
      <c r="A37" s="75" t="s">
        <v>114</v>
      </c>
      <c r="B37" s="46" t="s">
        <v>96</v>
      </c>
      <c r="C37" s="32">
        <v>0.3</v>
      </c>
      <c r="D37" s="32">
        <v>2.7</v>
      </c>
      <c r="E37" s="32" t="s">
        <v>96</v>
      </c>
      <c r="F37" s="32" t="s">
        <v>96</v>
      </c>
      <c r="G37" s="32" t="s">
        <v>96</v>
      </c>
      <c r="H37" s="32" t="s">
        <v>96</v>
      </c>
      <c r="I37" s="32" t="s">
        <v>96</v>
      </c>
      <c r="J37" s="32" t="s">
        <v>96</v>
      </c>
      <c r="K37" s="32" t="s">
        <v>96</v>
      </c>
      <c r="L37" s="47" t="s">
        <v>96</v>
      </c>
    </row>
    <row r="38" spans="1:12" x14ac:dyDescent="0.25">
      <c r="A38" s="75" t="s">
        <v>94</v>
      </c>
      <c r="B38" s="46">
        <v>0.3</v>
      </c>
      <c r="C38" s="32">
        <v>0.6</v>
      </c>
      <c r="D38" s="32" t="s">
        <v>96</v>
      </c>
      <c r="E38" s="32" t="s">
        <v>96</v>
      </c>
      <c r="F38" s="32" t="s">
        <v>96</v>
      </c>
      <c r="G38" s="32" t="s">
        <v>96</v>
      </c>
      <c r="H38" s="32" t="s">
        <v>96</v>
      </c>
      <c r="I38" s="32" t="s">
        <v>96</v>
      </c>
      <c r="J38" s="32" t="s">
        <v>96</v>
      </c>
      <c r="K38" s="32" t="s">
        <v>96</v>
      </c>
      <c r="L38" s="47" t="s">
        <v>96</v>
      </c>
    </row>
    <row r="39" spans="1:12" x14ac:dyDescent="0.25">
      <c r="A39" s="75" t="s">
        <v>115</v>
      </c>
      <c r="B39" s="46" t="s">
        <v>96</v>
      </c>
      <c r="C39" s="32" t="s">
        <v>96</v>
      </c>
      <c r="D39" s="32" t="s">
        <v>96</v>
      </c>
      <c r="E39" s="32" t="s">
        <v>96</v>
      </c>
      <c r="F39" s="32" t="s">
        <v>96</v>
      </c>
      <c r="G39" s="32" t="s">
        <v>96</v>
      </c>
      <c r="H39" s="32">
        <v>0.2</v>
      </c>
      <c r="I39" s="32" t="s">
        <v>96</v>
      </c>
      <c r="J39" s="32" t="s">
        <v>96</v>
      </c>
      <c r="K39" s="32" t="s">
        <v>96</v>
      </c>
      <c r="L39" s="47" t="s">
        <v>96</v>
      </c>
    </row>
    <row r="40" spans="1:12" x14ac:dyDescent="0.25">
      <c r="A40" s="75" t="s">
        <v>116</v>
      </c>
      <c r="B40" s="46" t="s">
        <v>96</v>
      </c>
      <c r="C40" s="32" t="s">
        <v>96</v>
      </c>
      <c r="D40" s="32" t="s">
        <v>96</v>
      </c>
      <c r="E40" s="32" t="s">
        <v>96</v>
      </c>
      <c r="F40" s="32" t="s">
        <v>96</v>
      </c>
      <c r="G40" s="32" t="s">
        <v>96</v>
      </c>
      <c r="H40" s="32" t="s">
        <v>96</v>
      </c>
      <c r="I40" s="32" t="s">
        <v>96</v>
      </c>
      <c r="J40" s="32">
        <v>0.3</v>
      </c>
      <c r="K40" s="32" t="s">
        <v>96</v>
      </c>
      <c r="L40" s="47" t="s">
        <v>96</v>
      </c>
    </row>
    <row r="41" spans="1:12" x14ac:dyDescent="0.25">
      <c r="A41" s="75" t="s">
        <v>132</v>
      </c>
      <c r="B41" s="46" t="s">
        <v>96</v>
      </c>
      <c r="C41" s="32" t="s">
        <v>96</v>
      </c>
      <c r="D41" s="32" t="s">
        <v>96</v>
      </c>
      <c r="E41" s="32" t="s">
        <v>96</v>
      </c>
      <c r="F41" s="32" t="s">
        <v>96</v>
      </c>
      <c r="G41" s="32">
        <v>25</v>
      </c>
      <c r="H41" s="32" t="s">
        <v>96</v>
      </c>
      <c r="I41" s="32">
        <v>18.5</v>
      </c>
      <c r="J41" s="32" t="s">
        <v>96</v>
      </c>
      <c r="K41" s="32" t="s">
        <v>96</v>
      </c>
      <c r="L41" s="47" t="s">
        <v>96</v>
      </c>
    </row>
    <row r="42" spans="1:12" x14ac:dyDescent="0.25">
      <c r="A42" s="75" t="s">
        <v>117</v>
      </c>
      <c r="B42" s="46">
        <v>0.2</v>
      </c>
      <c r="C42" s="32" t="s">
        <v>96</v>
      </c>
      <c r="D42" s="32" t="s">
        <v>96</v>
      </c>
      <c r="E42" s="32" t="s">
        <v>96</v>
      </c>
      <c r="F42" s="32" t="s">
        <v>96</v>
      </c>
      <c r="G42" s="32" t="s">
        <v>96</v>
      </c>
      <c r="H42" s="32" t="s">
        <v>96</v>
      </c>
      <c r="I42" s="32" t="s">
        <v>96</v>
      </c>
      <c r="J42" s="32" t="s">
        <v>96</v>
      </c>
      <c r="K42" s="32" t="s">
        <v>96</v>
      </c>
      <c r="L42" s="47" t="s">
        <v>96</v>
      </c>
    </row>
    <row r="43" spans="1:12" x14ac:dyDescent="0.25">
      <c r="A43" s="75" t="s">
        <v>118</v>
      </c>
      <c r="B43" s="46" t="s">
        <v>96</v>
      </c>
      <c r="C43" s="32" t="s">
        <v>96</v>
      </c>
      <c r="D43" s="32" t="s">
        <v>96</v>
      </c>
      <c r="E43" s="32" t="s">
        <v>96</v>
      </c>
      <c r="F43" s="32" t="s">
        <v>96</v>
      </c>
      <c r="G43" s="32" t="s">
        <v>96</v>
      </c>
      <c r="H43" s="32" t="s">
        <v>96</v>
      </c>
      <c r="I43" s="32" t="s">
        <v>96</v>
      </c>
      <c r="J43" s="32">
        <v>0.1</v>
      </c>
      <c r="K43" s="32" t="s">
        <v>96</v>
      </c>
      <c r="L43" s="47" t="s">
        <v>96</v>
      </c>
    </row>
    <row r="44" spans="1:12" x14ac:dyDescent="0.25">
      <c r="A44" s="75" t="s">
        <v>133</v>
      </c>
      <c r="B44" s="46" t="s">
        <v>96</v>
      </c>
      <c r="C44" s="32" t="s">
        <v>96</v>
      </c>
      <c r="D44" s="32" t="s">
        <v>96</v>
      </c>
      <c r="E44" s="32" t="s">
        <v>96</v>
      </c>
      <c r="F44" s="32" t="s">
        <v>96</v>
      </c>
      <c r="G44" s="32">
        <v>1.5</v>
      </c>
      <c r="H44" s="32" t="s">
        <v>96</v>
      </c>
      <c r="I44" s="32" t="s">
        <v>96</v>
      </c>
      <c r="J44" s="32" t="s">
        <v>96</v>
      </c>
      <c r="K44" s="32">
        <v>0</v>
      </c>
      <c r="L44" s="47" t="s">
        <v>96</v>
      </c>
    </row>
    <row r="45" spans="1:12" x14ac:dyDescent="0.25">
      <c r="A45" s="75" t="s">
        <v>119</v>
      </c>
      <c r="B45" s="46">
        <v>19.2</v>
      </c>
      <c r="C45" s="32" t="s">
        <v>96</v>
      </c>
      <c r="D45" s="32" t="s">
        <v>96</v>
      </c>
      <c r="E45" s="32" t="s">
        <v>96</v>
      </c>
      <c r="F45" s="32" t="s">
        <v>96</v>
      </c>
      <c r="G45" s="32" t="s">
        <v>96</v>
      </c>
      <c r="H45" s="32" t="s">
        <v>96</v>
      </c>
      <c r="I45" s="32" t="s">
        <v>96</v>
      </c>
      <c r="J45" s="32" t="s">
        <v>96</v>
      </c>
      <c r="K45" s="32" t="s">
        <v>96</v>
      </c>
      <c r="L45" s="47" t="s">
        <v>96</v>
      </c>
    </row>
    <row r="46" spans="1:12" x14ac:dyDescent="0.25">
      <c r="A46" s="75" t="s">
        <v>120</v>
      </c>
      <c r="B46" s="46">
        <v>5</v>
      </c>
      <c r="C46" s="32" t="s">
        <v>96</v>
      </c>
      <c r="D46" s="32" t="s">
        <v>96</v>
      </c>
      <c r="E46" s="32" t="s">
        <v>96</v>
      </c>
      <c r="F46" s="32">
        <v>671.6</v>
      </c>
      <c r="G46" s="32" t="s">
        <v>96</v>
      </c>
      <c r="H46" s="32" t="s">
        <v>96</v>
      </c>
      <c r="I46" s="32" t="s">
        <v>96</v>
      </c>
      <c r="J46" s="32" t="s">
        <v>96</v>
      </c>
      <c r="K46" s="32" t="s">
        <v>96</v>
      </c>
      <c r="L46" s="47" t="s">
        <v>96</v>
      </c>
    </row>
    <row r="47" spans="1:12" x14ac:dyDescent="0.25">
      <c r="A47" s="75" t="s">
        <v>134</v>
      </c>
      <c r="B47" s="46" t="s">
        <v>96</v>
      </c>
      <c r="C47" s="32" t="s">
        <v>96</v>
      </c>
      <c r="D47" s="32" t="s">
        <v>96</v>
      </c>
      <c r="E47" s="32" t="s">
        <v>96</v>
      </c>
      <c r="F47" s="32" t="s">
        <v>96</v>
      </c>
      <c r="G47" s="32" t="s">
        <v>96</v>
      </c>
      <c r="H47" s="32">
        <v>26.7</v>
      </c>
      <c r="I47" s="32" t="s">
        <v>96</v>
      </c>
      <c r="J47" s="32" t="s">
        <v>96</v>
      </c>
      <c r="K47" s="32" t="s">
        <v>96</v>
      </c>
      <c r="L47" s="47" t="s">
        <v>96</v>
      </c>
    </row>
    <row r="48" spans="1:12" x14ac:dyDescent="0.25">
      <c r="A48" s="75" t="s">
        <v>121</v>
      </c>
      <c r="B48" s="46" t="s">
        <v>96</v>
      </c>
      <c r="C48" s="32" t="s">
        <v>96</v>
      </c>
      <c r="D48" s="32" t="s">
        <v>96</v>
      </c>
      <c r="E48" s="32" t="s">
        <v>96</v>
      </c>
      <c r="F48" s="32" t="s">
        <v>96</v>
      </c>
      <c r="G48" s="32">
        <v>74.8</v>
      </c>
      <c r="H48" s="32" t="s">
        <v>96</v>
      </c>
      <c r="I48" s="32" t="s">
        <v>96</v>
      </c>
      <c r="J48" s="32" t="s">
        <v>96</v>
      </c>
      <c r="K48" s="32" t="s">
        <v>96</v>
      </c>
      <c r="L48" s="47" t="s">
        <v>96</v>
      </c>
    </row>
    <row r="49" spans="1:12" x14ac:dyDescent="0.25">
      <c r="A49" s="75" t="s">
        <v>122</v>
      </c>
      <c r="B49" s="46" t="s">
        <v>96</v>
      </c>
      <c r="C49" s="32" t="s">
        <v>96</v>
      </c>
      <c r="D49" s="32" t="s">
        <v>96</v>
      </c>
      <c r="E49" s="32" t="s">
        <v>96</v>
      </c>
      <c r="F49" s="32">
        <v>7.7</v>
      </c>
      <c r="G49" s="32" t="s">
        <v>96</v>
      </c>
      <c r="H49" s="32" t="s">
        <v>96</v>
      </c>
      <c r="I49" s="32" t="s">
        <v>96</v>
      </c>
      <c r="J49" s="32" t="s">
        <v>96</v>
      </c>
      <c r="K49" s="32" t="s">
        <v>96</v>
      </c>
      <c r="L49" s="47" t="s">
        <v>96</v>
      </c>
    </row>
    <row r="50" spans="1:12" x14ac:dyDescent="0.25">
      <c r="A50" s="75" t="s">
        <v>135</v>
      </c>
      <c r="B50" s="46" t="s">
        <v>96</v>
      </c>
      <c r="C50" s="32" t="s">
        <v>96</v>
      </c>
      <c r="D50" s="32">
        <v>20</v>
      </c>
      <c r="E50" s="32">
        <v>100.5</v>
      </c>
      <c r="F50" s="32">
        <v>543.79999999999995</v>
      </c>
      <c r="G50" s="32" t="s">
        <v>96</v>
      </c>
      <c r="H50" s="32">
        <v>43.6</v>
      </c>
      <c r="I50" s="32" t="s">
        <v>96</v>
      </c>
      <c r="J50" s="32" t="s">
        <v>96</v>
      </c>
      <c r="K50" s="32" t="s">
        <v>96</v>
      </c>
      <c r="L50" s="47" t="s">
        <v>96</v>
      </c>
    </row>
    <row r="51" spans="1:12" x14ac:dyDescent="0.25">
      <c r="A51" s="75" t="s">
        <v>123</v>
      </c>
      <c r="B51" s="46" t="s">
        <v>96</v>
      </c>
      <c r="C51" s="32" t="s">
        <v>96</v>
      </c>
      <c r="D51" s="32" t="s">
        <v>96</v>
      </c>
      <c r="E51" s="32" t="s">
        <v>96</v>
      </c>
      <c r="F51" s="32" t="s">
        <v>96</v>
      </c>
      <c r="G51" s="32">
        <v>1.9</v>
      </c>
      <c r="H51" s="32" t="s">
        <v>96</v>
      </c>
      <c r="I51" s="32" t="s">
        <v>96</v>
      </c>
      <c r="J51" s="32" t="s">
        <v>96</v>
      </c>
      <c r="K51" s="32" t="s">
        <v>96</v>
      </c>
      <c r="L51" s="47" t="s">
        <v>96</v>
      </c>
    </row>
    <row r="52" spans="1:12" x14ac:dyDescent="0.25">
      <c r="A52" s="75" t="s">
        <v>124</v>
      </c>
      <c r="B52" s="46" t="s">
        <v>96</v>
      </c>
      <c r="C52" s="32" t="s">
        <v>96</v>
      </c>
      <c r="D52" s="32" t="s">
        <v>96</v>
      </c>
      <c r="E52" s="32" t="s">
        <v>96</v>
      </c>
      <c r="F52" s="32" t="s">
        <v>96</v>
      </c>
      <c r="G52" s="32" t="s">
        <v>96</v>
      </c>
      <c r="H52" s="32">
        <v>74.5</v>
      </c>
      <c r="I52" s="32" t="s">
        <v>96</v>
      </c>
      <c r="J52" s="32" t="s">
        <v>96</v>
      </c>
      <c r="K52" s="32" t="s">
        <v>96</v>
      </c>
      <c r="L52" s="47" t="s">
        <v>96</v>
      </c>
    </row>
    <row r="53" spans="1:12" x14ac:dyDescent="0.25">
      <c r="A53" s="75" t="s">
        <v>125</v>
      </c>
      <c r="B53" s="46" t="s">
        <v>96</v>
      </c>
      <c r="C53" s="32" t="s">
        <v>96</v>
      </c>
      <c r="D53" s="32" t="s">
        <v>96</v>
      </c>
      <c r="E53" s="32" t="s">
        <v>96</v>
      </c>
      <c r="F53" s="32">
        <v>0.1</v>
      </c>
      <c r="G53" s="32">
        <v>0.1</v>
      </c>
      <c r="H53" s="32" t="s">
        <v>96</v>
      </c>
      <c r="I53" s="32" t="s">
        <v>96</v>
      </c>
      <c r="J53" s="32" t="s">
        <v>96</v>
      </c>
      <c r="K53" s="32" t="s">
        <v>96</v>
      </c>
      <c r="L53" s="47" t="s">
        <v>96</v>
      </c>
    </row>
    <row r="54" spans="1:12" x14ac:dyDescent="0.25">
      <c r="A54" s="75" t="s">
        <v>126</v>
      </c>
      <c r="B54" s="46" t="s">
        <v>96</v>
      </c>
      <c r="C54" s="32" t="s">
        <v>96</v>
      </c>
      <c r="D54" s="32" t="s">
        <v>96</v>
      </c>
      <c r="E54" s="32">
        <v>1.5</v>
      </c>
      <c r="F54" s="32" t="s">
        <v>96</v>
      </c>
      <c r="G54" s="32">
        <v>25.1</v>
      </c>
      <c r="H54" s="32">
        <v>112.3</v>
      </c>
      <c r="I54" s="32">
        <v>37.700000000000003</v>
      </c>
      <c r="J54" s="32" t="s">
        <v>96</v>
      </c>
      <c r="K54" s="32" t="s">
        <v>96</v>
      </c>
      <c r="L54" s="47" t="s">
        <v>96</v>
      </c>
    </row>
    <row r="55" spans="1:12" x14ac:dyDescent="0.25">
      <c r="A55" s="75" t="s">
        <v>92</v>
      </c>
      <c r="B55" s="46" t="s">
        <v>96</v>
      </c>
      <c r="C55" s="32" t="s">
        <v>96</v>
      </c>
      <c r="D55" s="32" t="s">
        <v>96</v>
      </c>
      <c r="E55" s="32" t="s">
        <v>96</v>
      </c>
      <c r="F55" s="32">
        <v>28</v>
      </c>
      <c r="G55" s="32">
        <v>24.1</v>
      </c>
      <c r="H55" s="32" t="s">
        <v>96</v>
      </c>
      <c r="I55" s="32" t="s">
        <v>96</v>
      </c>
      <c r="J55" s="32" t="s">
        <v>96</v>
      </c>
      <c r="K55" s="32" t="s">
        <v>96</v>
      </c>
      <c r="L55" s="47" t="s">
        <v>96</v>
      </c>
    </row>
    <row r="56" spans="1:12" ht="15.75" thickBot="1" x14ac:dyDescent="0.3">
      <c r="A56" s="76" t="s">
        <v>127</v>
      </c>
      <c r="B56" s="48" t="s">
        <v>96</v>
      </c>
      <c r="C56" s="49" t="s">
        <v>96</v>
      </c>
      <c r="D56" s="49" t="s">
        <v>96</v>
      </c>
      <c r="E56" s="49" t="s">
        <v>96</v>
      </c>
      <c r="F56" s="49" t="s">
        <v>96</v>
      </c>
      <c r="G56" s="49" t="s">
        <v>96</v>
      </c>
      <c r="H56" s="49">
        <v>58.5</v>
      </c>
      <c r="I56" s="49" t="s">
        <v>96</v>
      </c>
      <c r="J56" s="49" t="s">
        <v>96</v>
      </c>
      <c r="K56" s="49" t="s">
        <v>96</v>
      </c>
      <c r="L56" s="50">
        <v>0</v>
      </c>
    </row>
    <row r="57" spans="1:12" ht="15.75" thickBot="1" x14ac:dyDescent="0.3">
      <c r="A57" s="36" t="s">
        <v>87</v>
      </c>
      <c r="B57" s="34">
        <v>343.7</v>
      </c>
      <c r="C57" s="34">
        <v>353.7</v>
      </c>
      <c r="D57" s="34">
        <v>960</v>
      </c>
      <c r="E57" s="34">
        <v>2368.3000000000002</v>
      </c>
      <c r="F57" s="34">
        <v>3283.5</v>
      </c>
      <c r="G57" s="34">
        <v>2622.3</v>
      </c>
      <c r="H57" s="34">
        <v>2606.4</v>
      </c>
      <c r="I57" s="34">
        <v>3320.1</v>
      </c>
      <c r="J57" s="34">
        <v>3044.5</v>
      </c>
      <c r="K57" s="34">
        <v>3765.2</v>
      </c>
      <c r="L57" s="35">
        <v>3432.8</v>
      </c>
    </row>
    <row r="59" spans="1:12" ht="15.75" thickBot="1" x14ac:dyDescent="0.3"/>
    <row r="60" spans="1:12" ht="15.75" thickBot="1" x14ac:dyDescent="0.3">
      <c r="A60" s="51" t="s">
        <v>136</v>
      </c>
      <c r="B60" s="51"/>
      <c r="C60" s="51"/>
      <c r="D60" s="51"/>
    </row>
    <row r="61" spans="1:12" ht="15.75" thickBot="1" x14ac:dyDescent="0.3"/>
    <row r="62" spans="1:12" ht="15.75" thickBot="1" x14ac:dyDescent="0.3">
      <c r="A62" s="42" t="s">
        <v>138</v>
      </c>
      <c r="B62" s="41">
        <v>2008</v>
      </c>
      <c r="C62" s="39">
        <v>2009</v>
      </c>
      <c r="D62" s="39">
        <v>2010</v>
      </c>
      <c r="E62" s="39">
        <v>2011</v>
      </c>
      <c r="F62" s="39">
        <v>2012</v>
      </c>
      <c r="G62" s="39">
        <v>2013</v>
      </c>
      <c r="H62" s="39">
        <v>2014</v>
      </c>
      <c r="I62" s="39">
        <v>2015</v>
      </c>
      <c r="J62" s="39">
        <v>2016</v>
      </c>
      <c r="K62" s="39">
        <v>2017</v>
      </c>
      <c r="L62" s="40">
        <v>2018</v>
      </c>
    </row>
    <row r="63" spans="1:12" x14ac:dyDescent="0.25">
      <c r="A63" s="75" t="s">
        <v>43</v>
      </c>
      <c r="B63" s="54">
        <v>6947</v>
      </c>
      <c r="C63" s="55">
        <v>6078</v>
      </c>
      <c r="D63" s="55">
        <v>4178</v>
      </c>
      <c r="E63" s="55">
        <v>3951</v>
      </c>
      <c r="F63" s="55">
        <v>2916</v>
      </c>
      <c r="G63" s="55">
        <v>3646</v>
      </c>
      <c r="H63" s="55">
        <v>2656</v>
      </c>
      <c r="I63" s="55">
        <v>1655</v>
      </c>
      <c r="J63" s="55">
        <v>2021</v>
      </c>
      <c r="K63" s="55">
        <v>2137</v>
      </c>
      <c r="L63" s="56">
        <v>2735</v>
      </c>
    </row>
    <row r="64" spans="1:12" x14ac:dyDescent="0.25">
      <c r="A64" s="75" t="s">
        <v>81</v>
      </c>
      <c r="B64" s="57">
        <v>0</v>
      </c>
      <c r="C64" s="58">
        <v>140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9">
        <v>0</v>
      </c>
    </row>
    <row r="65" spans="1:12" x14ac:dyDescent="0.25">
      <c r="A65" s="75" t="s">
        <v>59</v>
      </c>
      <c r="B65" s="57">
        <v>0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26</v>
      </c>
      <c r="L65" s="59">
        <v>76</v>
      </c>
    </row>
    <row r="66" spans="1:12" x14ac:dyDescent="0.25">
      <c r="A66" s="75" t="s">
        <v>31</v>
      </c>
      <c r="B66" s="57">
        <v>1364</v>
      </c>
      <c r="C66" s="58">
        <v>1386</v>
      </c>
      <c r="D66" s="58">
        <v>1365</v>
      </c>
      <c r="E66" s="58">
        <v>1139</v>
      </c>
      <c r="F66" s="58">
        <v>759</v>
      </c>
      <c r="G66" s="58">
        <v>1063</v>
      </c>
      <c r="H66" s="58">
        <v>695</v>
      </c>
      <c r="I66" s="58">
        <v>221</v>
      </c>
      <c r="J66" s="58">
        <v>292</v>
      </c>
      <c r="K66" s="58">
        <v>452</v>
      </c>
      <c r="L66" s="59">
        <v>473</v>
      </c>
    </row>
    <row r="67" spans="1:12" x14ac:dyDescent="0.25">
      <c r="A67" s="75" t="s">
        <v>37</v>
      </c>
      <c r="B67" s="57">
        <v>208</v>
      </c>
      <c r="C67" s="58">
        <v>201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6</v>
      </c>
      <c r="L67" s="59">
        <v>0</v>
      </c>
    </row>
    <row r="68" spans="1:12" x14ac:dyDescent="0.25">
      <c r="A68" s="75" t="s">
        <v>20</v>
      </c>
      <c r="B68" s="57">
        <v>2545</v>
      </c>
      <c r="C68" s="58">
        <v>2465</v>
      </c>
      <c r="D68" s="58">
        <v>2055</v>
      </c>
      <c r="E68" s="58">
        <v>1463</v>
      </c>
      <c r="F68" s="58">
        <v>1649</v>
      </c>
      <c r="G68" s="58">
        <v>1548</v>
      </c>
      <c r="H68" s="58">
        <v>1460</v>
      </c>
      <c r="I68" s="58">
        <v>1776</v>
      </c>
      <c r="J68" s="58">
        <v>2031</v>
      </c>
      <c r="K68" s="58">
        <v>1986</v>
      </c>
      <c r="L68" s="59">
        <v>2573</v>
      </c>
    </row>
    <row r="69" spans="1:12" x14ac:dyDescent="0.25">
      <c r="A69" s="75" t="s">
        <v>58</v>
      </c>
      <c r="B69" s="57">
        <v>2220</v>
      </c>
      <c r="C69" s="58">
        <v>1653</v>
      </c>
      <c r="D69" s="58">
        <v>1169</v>
      </c>
      <c r="E69" s="58">
        <v>763</v>
      </c>
      <c r="F69" s="58">
        <v>672</v>
      </c>
      <c r="G69" s="58">
        <v>511</v>
      </c>
      <c r="H69" s="58">
        <v>733</v>
      </c>
      <c r="I69" s="58">
        <v>3741</v>
      </c>
      <c r="J69" s="58">
        <v>3446</v>
      </c>
      <c r="K69" s="58">
        <v>3332</v>
      </c>
      <c r="L69" s="59">
        <v>3514</v>
      </c>
    </row>
    <row r="70" spans="1:12" ht="15.75" thickBot="1" x14ac:dyDescent="0.3">
      <c r="A70" s="76" t="s">
        <v>13</v>
      </c>
      <c r="B70" s="57">
        <v>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9">
        <v>0</v>
      </c>
    </row>
    <row r="71" spans="1:12" ht="15.75" thickBot="1" x14ac:dyDescent="0.3">
      <c r="A71" s="38" t="s">
        <v>137</v>
      </c>
      <c r="B71" s="26">
        <v>13284</v>
      </c>
      <c r="C71" s="27">
        <v>11923</v>
      </c>
      <c r="D71" s="27">
        <v>8767</v>
      </c>
      <c r="E71" s="27">
        <v>7316</v>
      </c>
      <c r="F71" s="27">
        <v>5996</v>
      </c>
      <c r="G71" s="27">
        <v>6768</v>
      </c>
      <c r="H71" s="27">
        <v>5544</v>
      </c>
      <c r="I71" s="27">
        <v>7393</v>
      </c>
      <c r="J71" s="27">
        <v>7790</v>
      </c>
      <c r="K71" s="27">
        <v>7939</v>
      </c>
      <c r="L71" s="28">
        <v>9371</v>
      </c>
    </row>
    <row r="73" spans="1:12" ht="15.75" thickBot="1" x14ac:dyDescent="0.3"/>
    <row r="74" spans="1:12" ht="15.75" thickBot="1" x14ac:dyDescent="0.3">
      <c r="A74" s="42" t="s">
        <v>140</v>
      </c>
      <c r="B74" s="41">
        <v>2008</v>
      </c>
      <c r="C74" s="39">
        <v>2009</v>
      </c>
      <c r="D74" s="39">
        <v>2010</v>
      </c>
      <c r="E74" s="39">
        <v>2011</v>
      </c>
      <c r="F74" s="39">
        <v>2012</v>
      </c>
      <c r="G74" s="39">
        <v>2013</v>
      </c>
      <c r="H74" s="39">
        <v>2014</v>
      </c>
      <c r="I74" s="39">
        <v>2015</v>
      </c>
      <c r="J74" s="39">
        <v>2016</v>
      </c>
      <c r="K74" s="39">
        <v>2017</v>
      </c>
      <c r="L74" s="40">
        <v>2018</v>
      </c>
    </row>
    <row r="75" spans="1:12" x14ac:dyDescent="0.25">
      <c r="A75" s="74" t="s">
        <v>43</v>
      </c>
      <c r="B75" s="60">
        <v>1190</v>
      </c>
      <c r="C75" s="60">
        <v>878</v>
      </c>
      <c r="D75" s="60">
        <v>518</v>
      </c>
      <c r="E75" s="60">
        <v>712</v>
      </c>
      <c r="F75" s="60">
        <v>840</v>
      </c>
      <c r="G75" s="60">
        <v>570</v>
      </c>
      <c r="H75" s="60">
        <v>361</v>
      </c>
      <c r="I75" s="60">
        <v>1006</v>
      </c>
      <c r="J75" s="60">
        <v>542</v>
      </c>
      <c r="K75" s="60">
        <v>460</v>
      </c>
      <c r="L75" s="61">
        <v>850</v>
      </c>
    </row>
    <row r="76" spans="1:12" x14ac:dyDescent="0.25">
      <c r="A76" s="72" t="s">
        <v>139</v>
      </c>
      <c r="B76" s="58">
        <v>0</v>
      </c>
      <c r="C76" s="58">
        <v>0</v>
      </c>
      <c r="D76" s="58">
        <v>0</v>
      </c>
      <c r="E76" s="58">
        <v>25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9">
        <v>0</v>
      </c>
    </row>
    <row r="77" spans="1:12" x14ac:dyDescent="0.25">
      <c r="A77" s="72" t="s">
        <v>55</v>
      </c>
      <c r="B77" s="58">
        <v>0</v>
      </c>
      <c r="C77" s="58">
        <v>0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9">
        <v>0</v>
      </c>
    </row>
    <row r="78" spans="1:12" x14ac:dyDescent="0.25">
      <c r="A78" s="72" t="s">
        <v>31</v>
      </c>
      <c r="B78" s="58">
        <v>587</v>
      </c>
      <c r="C78" s="58">
        <v>412</v>
      </c>
      <c r="D78" s="58">
        <v>225</v>
      </c>
      <c r="E78" s="58">
        <v>149</v>
      </c>
      <c r="F78" s="58">
        <v>122</v>
      </c>
      <c r="G78" s="58">
        <v>48</v>
      </c>
      <c r="H78" s="58">
        <v>45</v>
      </c>
      <c r="I78" s="58">
        <v>19</v>
      </c>
      <c r="J78" s="58">
        <v>4</v>
      </c>
      <c r="K78" s="58">
        <v>0</v>
      </c>
      <c r="L78" s="59">
        <v>88</v>
      </c>
    </row>
    <row r="79" spans="1:12" x14ac:dyDescent="0.25">
      <c r="A79" s="72" t="s">
        <v>20</v>
      </c>
      <c r="B79" s="58">
        <v>378</v>
      </c>
      <c r="C79" s="58">
        <v>293</v>
      </c>
      <c r="D79" s="58">
        <v>226</v>
      </c>
      <c r="E79" s="58">
        <v>447</v>
      </c>
      <c r="F79" s="58">
        <v>189</v>
      </c>
      <c r="G79" s="58">
        <v>68</v>
      </c>
      <c r="H79" s="58">
        <v>24</v>
      </c>
      <c r="I79" s="58">
        <v>0</v>
      </c>
      <c r="J79" s="58">
        <v>0</v>
      </c>
      <c r="K79" s="58">
        <v>0</v>
      </c>
      <c r="L79" s="59">
        <v>0</v>
      </c>
    </row>
    <row r="80" spans="1:12" x14ac:dyDescent="0.25">
      <c r="A80" s="72" t="s">
        <v>66</v>
      </c>
      <c r="B80" s="58">
        <v>0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v>15</v>
      </c>
      <c r="I80" s="58">
        <v>0</v>
      </c>
      <c r="J80" s="58">
        <v>0</v>
      </c>
      <c r="K80" s="58">
        <v>0</v>
      </c>
      <c r="L80" s="59">
        <v>0</v>
      </c>
    </row>
    <row r="81" spans="1:13" ht="15.75" thickBot="1" x14ac:dyDescent="0.3">
      <c r="A81" s="73" t="s">
        <v>58</v>
      </c>
      <c r="B81" s="58">
        <v>802</v>
      </c>
      <c r="C81" s="58">
        <v>1454</v>
      </c>
      <c r="D81" s="58">
        <v>1454</v>
      </c>
      <c r="E81" s="58">
        <v>1540</v>
      </c>
      <c r="F81" s="58">
        <v>1304</v>
      </c>
      <c r="G81" s="58">
        <v>1013</v>
      </c>
      <c r="H81" s="58">
        <v>1389</v>
      </c>
      <c r="I81" s="58">
        <v>2200</v>
      </c>
      <c r="J81" s="58">
        <v>2369</v>
      </c>
      <c r="K81" s="58">
        <v>2771</v>
      </c>
      <c r="L81" s="59">
        <v>2797</v>
      </c>
    </row>
    <row r="82" spans="1:13" ht="15.75" thickBot="1" x14ac:dyDescent="0.3">
      <c r="A82" s="42" t="s">
        <v>137</v>
      </c>
      <c r="B82" s="27">
        <v>2957</v>
      </c>
      <c r="C82" s="27">
        <v>3037</v>
      </c>
      <c r="D82" s="27">
        <v>2423</v>
      </c>
      <c r="E82" s="27">
        <v>2873</v>
      </c>
      <c r="F82" s="27">
        <v>2455</v>
      </c>
      <c r="G82" s="27">
        <v>1699</v>
      </c>
      <c r="H82" s="27">
        <v>1834</v>
      </c>
      <c r="I82" s="27">
        <v>3225</v>
      </c>
      <c r="J82" s="27">
        <v>2915</v>
      </c>
      <c r="K82" s="27">
        <v>3231</v>
      </c>
      <c r="L82" s="28">
        <v>3735</v>
      </c>
    </row>
    <row r="83" spans="1:13" ht="15.75" thickBot="1" x14ac:dyDescent="0.3"/>
    <row r="84" spans="1:13" ht="15.75" thickBot="1" x14ac:dyDescent="0.3">
      <c r="A84" s="42" t="s">
        <v>141</v>
      </c>
      <c r="B84" s="41">
        <v>2008</v>
      </c>
      <c r="C84" s="39">
        <v>2009</v>
      </c>
      <c r="D84" s="39">
        <v>2010</v>
      </c>
      <c r="E84" s="39">
        <v>2011</v>
      </c>
      <c r="F84" s="39">
        <v>2012</v>
      </c>
      <c r="G84" s="39">
        <v>2013</v>
      </c>
      <c r="H84" s="39">
        <v>2014</v>
      </c>
      <c r="I84" s="39">
        <v>2015</v>
      </c>
      <c r="J84" s="39">
        <v>2016</v>
      </c>
      <c r="K84" s="39">
        <v>2017</v>
      </c>
      <c r="L84" s="40">
        <v>2018</v>
      </c>
    </row>
    <row r="85" spans="1:13" x14ac:dyDescent="0.25">
      <c r="A85" s="72" t="s">
        <v>43</v>
      </c>
      <c r="B85" s="62">
        <v>114</v>
      </c>
      <c r="C85" s="60">
        <v>1049</v>
      </c>
      <c r="D85" s="60">
        <v>158</v>
      </c>
      <c r="E85" s="60">
        <v>29</v>
      </c>
      <c r="F85" s="60">
        <v>8</v>
      </c>
      <c r="G85" s="60">
        <v>153</v>
      </c>
      <c r="H85" s="60">
        <v>33</v>
      </c>
      <c r="I85" s="60">
        <v>356</v>
      </c>
      <c r="J85" s="60">
        <v>437</v>
      </c>
      <c r="K85" s="60">
        <v>602</v>
      </c>
      <c r="L85" s="61">
        <v>1420</v>
      </c>
      <c r="M85" s="52"/>
    </row>
    <row r="86" spans="1:13" x14ac:dyDescent="0.25">
      <c r="A86" s="72" t="s">
        <v>31</v>
      </c>
      <c r="B86" s="57">
        <v>295</v>
      </c>
      <c r="C86" s="58">
        <v>253</v>
      </c>
      <c r="D86" s="58">
        <v>166</v>
      </c>
      <c r="E86" s="58">
        <v>90</v>
      </c>
      <c r="F86" s="58">
        <v>161</v>
      </c>
      <c r="G86" s="58">
        <v>63</v>
      </c>
      <c r="H86" s="58">
        <v>29</v>
      </c>
      <c r="I86" s="58">
        <v>40</v>
      </c>
      <c r="J86" s="58">
        <v>48</v>
      </c>
      <c r="K86" s="58">
        <v>39</v>
      </c>
      <c r="L86" s="59">
        <v>19</v>
      </c>
      <c r="M86" s="52"/>
    </row>
    <row r="87" spans="1:13" ht="15.75" thickBot="1" x14ac:dyDescent="0.3">
      <c r="A87" s="73" t="s">
        <v>58</v>
      </c>
      <c r="B87" s="57">
        <v>0</v>
      </c>
      <c r="C87" s="58">
        <v>0</v>
      </c>
      <c r="D87" s="58">
        <v>0</v>
      </c>
      <c r="E87" s="58">
        <v>0</v>
      </c>
      <c r="F87" s="58">
        <v>0</v>
      </c>
      <c r="G87" s="58">
        <v>24</v>
      </c>
      <c r="H87" s="58">
        <v>0</v>
      </c>
      <c r="I87" s="58">
        <v>209</v>
      </c>
      <c r="J87" s="58">
        <v>203</v>
      </c>
      <c r="K87" s="58">
        <v>32</v>
      </c>
      <c r="L87" s="59">
        <v>0</v>
      </c>
      <c r="M87" s="52"/>
    </row>
    <row r="88" spans="1:13" ht="15.75" thickBot="1" x14ac:dyDescent="0.3">
      <c r="A88" s="42" t="s">
        <v>137</v>
      </c>
      <c r="B88" s="26">
        <v>409</v>
      </c>
      <c r="C88" s="27">
        <v>1302</v>
      </c>
      <c r="D88" s="27">
        <v>324</v>
      </c>
      <c r="E88" s="27">
        <v>119</v>
      </c>
      <c r="F88" s="27">
        <v>169</v>
      </c>
      <c r="G88" s="27">
        <v>240</v>
      </c>
      <c r="H88" s="27">
        <v>62</v>
      </c>
      <c r="I88" s="27">
        <v>605</v>
      </c>
      <c r="J88" s="27">
        <v>688</v>
      </c>
      <c r="K88" s="27">
        <v>673</v>
      </c>
      <c r="L88" s="28">
        <v>1439</v>
      </c>
      <c r="M88" s="53"/>
    </row>
    <row r="90" spans="1:13" ht="15.75" thickBot="1" x14ac:dyDescent="0.3"/>
    <row r="91" spans="1:13" ht="15.75" thickBot="1" x14ac:dyDescent="0.3">
      <c r="A91" s="42" t="s">
        <v>143</v>
      </c>
      <c r="B91" s="41">
        <v>2008</v>
      </c>
      <c r="C91" s="39">
        <v>2009</v>
      </c>
      <c r="D91" s="39">
        <v>2010</v>
      </c>
      <c r="E91" s="39">
        <v>2011</v>
      </c>
      <c r="F91" s="39">
        <v>2012</v>
      </c>
      <c r="G91" s="39">
        <v>2013</v>
      </c>
      <c r="H91" s="39">
        <v>2014</v>
      </c>
      <c r="I91" s="39">
        <v>2015</v>
      </c>
      <c r="J91" s="39">
        <v>2016</v>
      </c>
      <c r="K91" s="39">
        <v>2017</v>
      </c>
      <c r="L91" s="40">
        <v>2018</v>
      </c>
    </row>
    <row r="92" spans="1:13" x14ac:dyDescent="0.25">
      <c r="A92" s="72" t="s">
        <v>43</v>
      </c>
      <c r="B92" s="62">
        <v>3218</v>
      </c>
      <c r="C92" s="60">
        <v>1441</v>
      </c>
      <c r="D92" s="60">
        <v>3451</v>
      </c>
      <c r="E92" s="60">
        <v>4605</v>
      </c>
      <c r="F92" s="60">
        <v>4292</v>
      </c>
      <c r="G92" s="60">
        <v>1769</v>
      </c>
      <c r="H92" s="60">
        <v>597</v>
      </c>
      <c r="I92" s="60">
        <v>961</v>
      </c>
      <c r="J92" s="60">
        <v>1291</v>
      </c>
      <c r="K92" s="60">
        <v>165</v>
      </c>
      <c r="L92" s="61">
        <v>24</v>
      </c>
    </row>
    <row r="93" spans="1:13" x14ac:dyDescent="0.25">
      <c r="A93" s="72" t="s">
        <v>81</v>
      </c>
      <c r="B93" s="57">
        <v>342</v>
      </c>
      <c r="C93" s="58">
        <v>49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9">
        <v>0</v>
      </c>
    </row>
    <row r="94" spans="1:13" x14ac:dyDescent="0.25">
      <c r="A94" s="72" t="s">
        <v>41</v>
      </c>
      <c r="B94" s="57">
        <v>2</v>
      </c>
      <c r="C94" s="58">
        <v>1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9">
        <v>0</v>
      </c>
    </row>
    <row r="95" spans="1:13" x14ac:dyDescent="0.25">
      <c r="A95" s="72" t="s">
        <v>142</v>
      </c>
      <c r="B95" s="57">
        <v>0</v>
      </c>
      <c r="C95" s="58">
        <v>150</v>
      </c>
      <c r="D95" s="58">
        <v>25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9">
        <v>0</v>
      </c>
    </row>
    <row r="96" spans="1:13" x14ac:dyDescent="0.25">
      <c r="A96" s="72" t="s">
        <v>139</v>
      </c>
      <c r="B96" s="57">
        <v>50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9">
        <v>0</v>
      </c>
    </row>
    <row r="97" spans="1:12" x14ac:dyDescent="0.25">
      <c r="A97" s="72" t="s">
        <v>59</v>
      </c>
      <c r="B97" s="57">
        <v>500</v>
      </c>
      <c r="C97" s="58">
        <v>841</v>
      </c>
      <c r="D97" s="58">
        <v>600</v>
      </c>
      <c r="E97" s="58">
        <v>400</v>
      </c>
      <c r="F97" s="58">
        <v>475</v>
      </c>
      <c r="G97" s="58">
        <v>727</v>
      </c>
      <c r="H97" s="58">
        <v>375</v>
      </c>
      <c r="I97" s="58">
        <v>328</v>
      </c>
      <c r="J97" s="58">
        <v>278</v>
      </c>
      <c r="K97" s="58">
        <v>152</v>
      </c>
      <c r="L97" s="59">
        <v>170</v>
      </c>
    </row>
    <row r="98" spans="1:12" x14ac:dyDescent="0.25">
      <c r="A98" s="72" t="s">
        <v>31</v>
      </c>
      <c r="B98" s="57">
        <v>5228</v>
      </c>
      <c r="C98" s="58">
        <v>3404</v>
      </c>
      <c r="D98" s="58">
        <v>2838</v>
      </c>
      <c r="E98" s="58">
        <v>1852</v>
      </c>
      <c r="F98" s="58">
        <v>1751</v>
      </c>
      <c r="G98" s="58">
        <v>1230</v>
      </c>
      <c r="H98" s="58">
        <v>880</v>
      </c>
      <c r="I98" s="58">
        <v>1345</v>
      </c>
      <c r="J98" s="58">
        <v>811</v>
      </c>
      <c r="K98" s="58">
        <v>697</v>
      </c>
      <c r="L98" s="59">
        <v>180</v>
      </c>
    </row>
    <row r="99" spans="1:12" x14ac:dyDescent="0.25">
      <c r="A99" s="72" t="s">
        <v>37</v>
      </c>
      <c r="B99" s="57">
        <v>1669</v>
      </c>
      <c r="C99" s="58">
        <v>1498</v>
      </c>
      <c r="D99" s="58">
        <v>991</v>
      </c>
      <c r="E99" s="58">
        <v>174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9">
        <v>0</v>
      </c>
    </row>
    <row r="100" spans="1:12" x14ac:dyDescent="0.25">
      <c r="A100" s="72" t="s">
        <v>26</v>
      </c>
      <c r="B100" s="57">
        <v>0</v>
      </c>
      <c r="C100" s="58">
        <v>50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9">
        <v>0</v>
      </c>
    </row>
    <row r="101" spans="1:12" x14ac:dyDescent="0.25">
      <c r="A101" s="72" t="s">
        <v>20</v>
      </c>
      <c r="B101" s="57">
        <v>71</v>
      </c>
      <c r="C101" s="58">
        <v>62</v>
      </c>
      <c r="D101" s="58">
        <v>30</v>
      </c>
      <c r="E101" s="58">
        <v>0</v>
      </c>
      <c r="F101" s="58">
        <v>0</v>
      </c>
      <c r="G101" s="58">
        <v>1</v>
      </c>
      <c r="H101" s="58">
        <v>0</v>
      </c>
      <c r="I101" s="58">
        <v>0</v>
      </c>
      <c r="J101" s="58">
        <v>0</v>
      </c>
      <c r="K101" s="58">
        <v>0</v>
      </c>
      <c r="L101" s="59">
        <v>0</v>
      </c>
    </row>
    <row r="102" spans="1:12" x14ac:dyDescent="0.25">
      <c r="A102" s="72" t="s">
        <v>66</v>
      </c>
      <c r="B102" s="57">
        <v>75</v>
      </c>
      <c r="C102" s="58">
        <v>173</v>
      </c>
      <c r="D102" s="58">
        <v>25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9">
        <v>0</v>
      </c>
    </row>
    <row r="103" spans="1:12" x14ac:dyDescent="0.25">
      <c r="A103" s="72" t="s">
        <v>80</v>
      </c>
      <c r="B103" s="57">
        <v>2483</v>
      </c>
      <c r="C103" s="58">
        <v>2353</v>
      </c>
      <c r="D103" s="58">
        <v>1090</v>
      </c>
      <c r="E103" s="58">
        <v>1798</v>
      </c>
      <c r="F103" s="58">
        <v>1816</v>
      </c>
      <c r="G103" s="58">
        <v>1571</v>
      </c>
      <c r="H103" s="58">
        <v>1826</v>
      </c>
      <c r="I103" s="58">
        <v>1820</v>
      </c>
      <c r="J103" s="58">
        <v>1544</v>
      </c>
      <c r="K103" s="58">
        <v>908</v>
      </c>
      <c r="L103" s="59">
        <v>779</v>
      </c>
    </row>
    <row r="104" spans="1:12" x14ac:dyDescent="0.25">
      <c r="A104" s="72" t="s">
        <v>58</v>
      </c>
      <c r="B104" s="57">
        <v>95</v>
      </c>
      <c r="C104" s="58">
        <v>63</v>
      </c>
      <c r="D104" s="58">
        <v>25</v>
      </c>
      <c r="E104" s="58">
        <v>0</v>
      </c>
      <c r="F104" s="58">
        <v>1041</v>
      </c>
      <c r="G104" s="58">
        <v>200</v>
      </c>
      <c r="H104" s="58">
        <v>0</v>
      </c>
      <c r="I104" s="58">
        <v>0</v>
      </c>
      <c r="J104" s="58">
        <v>0</v>
      </c>
      <c r="K104" s="58">
        <v>258</v>
      </c>
      <c r="L104" s="59">
        <v>113</v>
      </c>
    </row>
    <row r="105" spans="1:12" x14ac:dyDescent="0.25">
      <c r="A105" s="72" t="s">
        <v>13</v>
      </c>
      <c r="B105" s="57">
        <v>0</v>
      </c>
      <c r="C105" s="58">
        <v>36</v>
      </c>
      <c r="D105" s="58">
        <v>58</v>
      </c>
      <c r="E105" s="58">
        <v>87</v>
      </c>
      <c r="F105" s="58">
        <v>40</v>
      </c>
      <c r="G105" s="58">
        <v>50</v>
      </c>
      <c r="H105" s="58">
        <v>61</v>
      </c>
      <c r="I105" s="58">
        <v>10</v>
      </c>
      <c r="J105" s="58">
        <v>0</v>
      </c>
      <c r="K105" s="58">
        <v>0</v>
      </c>
      <c r="L105" s="59">
        <v>0</v>
      </c>
    </row>
    <row r="106" spans="1:12" ht="15.75" thickBot="1" x14ac:dyDescent="0.3">
      <c r="A106" s="73" t="s">
        <v>24</v>
      </c>
      <c r="B106" s="57">
        <v>0</v>
      </c>
      <c r="C106" s="58">
        <v>0</v>
      </c>
      <c r="D106" s="58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9">
        <v>0</v>
      </c>
    </row>
    <row r="107" spans="1:12" ht="15.75" thickBot="1" x14ac:dyDescent="0.3">
      <c r="A107" s="42" t="s">
        <v>137</v>
      </c>
      <c r="B107" s="26">
        <v>13733</v>
      </c>
      <c r="C107" s="27">
        <v>10121</v>
      </c>
      <c r="D107" s="27">
        <v>9133</v>
      </c>
      <c r="E107" s="27">
        <v>8916</v>
      </c>
      <c r="F107" s="27">
        <v>9415</v>
      </c>
      <c r="G107" s="27">
        <v>5548</v>
      </c>
      <c r="H107" s="27">
        <v>3739</v>
      </c>
      <c r="I107" s="27">
        <v>4464</v>
      </c>
      <c r="J107" s="27">
        <v>3924</v>
      </c>
      <c r="K107" s="27">
        <v>2180</v>
      </c>
      <c r="L107" s="28">
        <v>1266</v>
      </c>
    </row>
    <row r="109" spans="1:12" ht="15.75" thickBot="1" x14ac:dyDescent="0.3"/>
    <row r="110" spans="1:12" ht="15.75" thickBot="1" x14ac:dyDescent="0.3">
      <c r="A110" s="42" t="s">
        <v>145</v>
      </c>
      <c r="B110" s="41">
        <v>2008</v>
      </c>
      <c r="C110" s="39">
        <v>2009</v>
      </c>
      <c r="D110" s="39">
        <v>2010</v>
      </c>
      <c r="E110" s="39">
        <v>2011</v>
      </c>
      <c r="F110" s="39">
        <v>2012</v>
      </c>
      <c r="G110" s="39">
        <v>2013</v>
      </c>
      <c r="H110" s="39">
        <v>2014</v>
      </c>
      <c r="I110" s="39">
        <v>2015</v>
      </c>
      <c r="J110" s="39">
        <v>2016</v>
      </c>
      <c r="K110" s="39">
        <v>2017</v>
      </c>
      <c r="L110" s="40">
        <v>2018</v>
      </c>
    </row>
    <row r="111" spans="1:12" x14ac:dyDescent="0.25">
      <c r="A111" s="72" t="s">
        <v>55</v>
      </c>
      <c r="B111" s="62">
        <v>36</v>
      </c>
      <c r="C111" s="60">
        <v>0</v>
      </c>
      <c r="D111" s="60">
        <v>26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1">
        <v>0</v>
      </c>
    </row>
    <row r="112" spans="1:12" x14ac:dyDescent="0.25">
      <c r="A112" s="72" t="s">
        <v>144</v>
      </c>
      <c r="B112" s="57">
        <v>0</v>
      </c>
      <c r="C112" s="58">
        <v>0</v>
      </c>
      <c r="D112" s="58">
        <v>0</v>
      </c>
      <c r="E112" s="58">
        <v>0</v>
      </c>
      <c r="F112" s="58">
        <v>0</v>
      </c>
      <c r="G112" s="58">
        <v>0</v>
      </c>
      <c r="H112" s="58">
        <v>13</v>
      </c>
      <c r="I112" s="58">
        <v>0</v>
      </c>
      <c r="J112" s="58">
        <v>0</v>
      </c>
      <c r="K112" s="58">
        <v>0</v>
      </c>
      <c r="L112" s="59">
        <v>0</v>
      </c>
    </row>
    <row r="113" spans="1:12" x14ac:dyDescent="0.25">
      <c r="A113" s="72" t="s">
        <v>59</v>
      </c>
      <c r="B113" s="57">
        <v>0</v>
      </c>
      <c r="C113" s="58">
        <v>46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9">
        <v>0</v>
      </c>
    </row>
    <row r="114" spans="1:12" x14ac:dyDescent="0.25">
      <c r="A114" s="72" t="s">
        <v>37</v>
      </c>
      <c r="B114" s="57">
        <v>0</v>
      </c>
      <c r="C114" s="58">
        <v>0</v>
      </c>
      <c r="D114" s="58">
        <v>0</v>
      </c>
      <c r="E114" s="58">
        <v>0</v>
      </c>
      <c r="F114" s="58">
        <v>0</v>
      </c>
      <c r="G114" s="58">
        <v>1</v>
      </c>
      <c r="H114" s="58">
        <v>0</v>
      </c>
      <c r="I114" s="58">
        <v>0</v>
      </c>
      <c r="J114" s="58">
        <v>116</v>
      </c>
      <c r="K114" s="58">
        <v>174</v>
      </c>
      <c r="L114" s="59">
        <v>161</v>
      </c>
    </row>
    <row r="115" spans="1:12" x14ac:dyDescent="0.25">
      <c r="A115" s="72" t="s">
        <v>58</v>
      </c>
      <c r="B115" s="57">
        <v>0</v>
      </c>
      <c r="C115" s="58">
        <v>0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63</v>
      </c>
      <c r="L115" s="59">
        <v>106</v>
      </c>
    </row>
    <row r="116" spans="1:12" ht="15.75" thickBot="1" x14ac:dyDescent="0.3">
      <c r="A116" s="73" t="s">
        <v>44</v>
      </c>
      <c r="B116" s="57">
        <v>0</v>
      </c>
      <c r="C116" s="58">
        <v>0</v>
      </c>
      <c r="D116" s="58">
        <v>0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  <c r="L116" s="59">
        <v>0</v>
      </c>
    </row>
    <row r="117" spans="1:12" ht="15.75" thickBot="1" x14ac:dyDescent="0.3">
      <c r="A117" s="80" t="s">
        <v>137</v>
      </c>
      <c r="B117" s="26">
        <v>36</v>
      </c>
      <c r="C117" s="27">
        <v>46</v>
      </c>
      <c r="D117" s="27">
        <v>26</v>
      </c>
      <c r="E117" s="27">
        <v>0</v>
      </c>
      <c r="F117" s="27">
        <v>0</v>
      </c>
      <c r="G117" s="27">
        <v>1</v>
      </c>
      <c r="H117" s="27">
        <v>13</v>
      </c>
      <c r="I117" s="27">
        <v>0</v>
      </c>
      <c r="J117" s="27">
        <v>116</v>
      </c>
      <c r="K117" s="27">
        <v>237</v>
      </c>
      <c r="L117" s="28">
        <v>267</v>
      </c>
    </row>
    <row r="118" spans="1:12" x14ac:dyDescent="0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5.75" thickBot="1" x14ac:dyDescent="0.3"/>
    <row r="120" spans="1:12" ht="15.75" thickBot="1" x14ac:dyDescent="0.3">
      <c r="A120" s="42" t="s">
        <v>148</v>
      </c>
      <c r="B120" s="41">
        <v>2008</v>
      </c>
      <c r="C120" s="39">
        <v>2009</v>
      </c>
      <c r="D120" s="39">
        <v>2010</v>
      </c>
      <c r="E120" s="39">
        <v>2011</v>
      </c>
      <c r="F120" s="39">
        <v>2012</v>
      </c>
      <c r="G120" s="39">
        <v>2013</v>
      </c>
      <c r="H120" s="39">
        <v>2014</v>
      </c>
      <c r="I120" s="39">
        <v>2015</v>
      </c>
      <c r="J120" s="39">
        <v>2016</v>
      </c>
      <c r="K120" s="39">
        <v>2017</v>
      </c>
      <c r="L120" s="40">
        <v>2018</v>
      </c>
    </row>
    <row r="121" spans="1:12" x14ac:dyDescent="0.25">
      <c r="A121" s="72" t="s">
        <v>43</v>
      </c>
      <c r="B121" s="62">
        <v>5428</v>
      </c>
      <c r="C121" s="60">
        <v>5536</v>
      </c>
      <c r="D121" s="60">
        <v>6097</v>
      </c>
      <c r="E121" s="60">
        <v>4273</v>
      </c>
      <c r="F121" s="60">
        <v>4641</v>
      </c>
      <c r="G121" s="60">
        <v>4305</v>
      </c>
      <c r="H121" s="60">
        <v>3803</v>
      </c>
      <c r="I121" s="60">
        <v>530</v>
      </c>
      <c r="J121" s="60">
        <v>0</v>
      </c>
      <c r="K121" s="60">
        <v>0</v>
      </c>
      <c r="L121" s="61">
        <v>0</v>
      </c>
    </row>
    <row r="122" spans="1:12" x14ac:dyDescent="0.25">
      <c r="A122" s="72" t="s">
        <v>81</v>
      </c>
      <c r="B122" s="57">
        <v>0</v>
      </c>
      <c r="C122" s="58">
        <v>82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9">
        <v>0</v>
      </c>
    </row>
    <row r="123" spans="1:12" x14ac:dyDescent="0.25">
      <c r="A123" s="72" t="s">
        <v>59</v>
      </c>
      <c r="B123" s="57">
        <v>74</v>
      </c>
      <c r="C123" s="58">
        <v>0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9">
        <v>0</v>
      </c>
    </row>
    <row r="124" spans="1:12" x14ac:dyDescent="0.25">
      <c r="A124" s="72" t="s">
        <v>31</v>
      </c>
      <c r="B124" s="57">
        <v>957</v>
      </c>
      <c r="C124" s="58">
        <v>1310</v>
      </c>
      <c r="D124" s="58">
        <v>1309</v>
      </c>
      <c r="E124" s="58">
        <v>1206</v>
      </c>
      <c r="F124" s="58">
        <v>1226</v>
      </c>
      <c r="G124" s="58">
        <v>1179</v>
      </c>
      <c r="H124" s="58">
        <v>797</v>
      </c>
      <c r="I124" s="58">
        <v>46</v>
      </c>
      <c r="J124" s="58">
        <v>0</v>
      </c>
      <c r="K124" s="58">
        <v>0</v>
      </c>
      <c r="L124" s="59">
        <v>0</v>
      </c>
    </row>
    <row r="125" spans="1:12" x14ac:dyDescent="0.25">
      <c r="A125" s="72" t="s">
        <v>37</v>
      </c>
      <c r="B125" s="57">
        <v>299</v>
      </c>
      <c r="C125" s="58">
        <v>68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9">
        <v>22</v>
      </c>
    </row>
    <row r="126" spans="1:12" x14ac:dyDescent="0.25">
      <c r="A126" s="72" t="s">
        <v>20</v>
      </c>
      <c r="B126" s="57">
        <v>0</v>
      </c>
      <c r="C126" s="58">
        <v>0</v>
      </c>
      <c r="D126" s="58">
        <v>1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9">
        <v>0</v>
      </c>
    </row>
    <row r="127" spans="1:12" x14ac:dyDescent="0.25">
      <c r="A127" s="72" t="s">
        <v>80</v>
      </c>
      <c r="B127" s="57">
        <v>0</v>
      </c>
      <c r="C127" s="58">
        <v>44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9">
        <v>0</v>
      </c>
    </row>
    <row r="128" spans="1:12" ht="15.75" thickBot="1" x14ac:dyDescent="0.3">
      <c r="A128" s="73" t="s">
        <v>58</v>
      </c>
      <c r="B128" s="57">
        <v>0</v>
      </c>
      <c r="C128" s="58">
        <v>0</v>
      </c>
      <c r="D128" s="58">
        <v>0</v>
      </c>
      <c r="E128" s="58">
        <v>0</v>
      </c>
      <c r="F128" s="58">
        <v>0</v>
      </c>
      <c r="G128" s="58">
        <v>0</v>
      </c>
      <c r="H128" s="58">
        <v>24</v>
      </c>
      <c r="I128" s="58">
        <v>0</v>
      </c>
      <c r="J128" s="58">
        <v>0</v>
      </c>
      <c r="K128" s="58">
        <v>0</v>
      </c>
      <c r="L128" s="59">
        <v>0</v>
      </c>
    </row>
    <row r="129" spans="1:15" ht="15.75" thickBot="1" x14ac:dyDescent="0.3">
      <c r="A129" s="42" t="s">
        <v>137</v>
      </c>
      <c r="B129" s="95">
        <v>6758</v>
      </c>
      <c r="C129" s="93">
        <v>7040</v>
      </c>
      <c r="D129" s="93">
        <v>7407</v>
      </c>
      <c r="E129" s="93">
        <v>5479</v>
      </c>
      <c r="F129" s="93">
        <v>5867</v>
      </c>
      <c r="G129" s="93">
        <v>5484</v>
      </c>
      <c r="H129" s="93">
        <v>4624</v>
      </c>
      <c r="I129" s="93">
        <v>576</v>
      </c>
      <c r="J129" s="93">
        <v>0</v>
      </c>
      <c r="K129" s="93">
        <v>0</v>
      </c>
      <c r="L129" s="94">
        <v>22</v>
      </c>
    </row>
    <row r="132" spans="1:15" ht="15.75" thickBot="1" x14ac:dyDescent="0.3"/>
    <row r="133" spans="1:15" ht="15.75" thickBot="1" x14ac:dyDescent="0.3">
      <c r="A133" s="42" t="s">
        <v>146</v>
      </c>
      <c r="B133" s="41">
        <v>2008</v>
      </c>
      <c r="C133" s="39">
        <v>2009</v>
      </c>
      <c r="D133" s="39">
        <v>2010</v>
      </c>
      <c r="E133" s="39">
        <v>2011</v>
      </c>
      <c r="F133" s="39">
        <v>2012</v>
      </c>
      <c r="G133" s="39">
        <v>2013</v>
      </c>
      <c r="H133" s="39">
        <v>2014</v>
      </c>
      <c r="I133" s="39">
        <v>2015</v>
      </c>
      <c r="J133" s="39">
        <v>2016</v>
      </c>
      <c r="K133" s="39">
        <v>2017</v>
      </c>
      <c r="L133" s="40">
        <v>2018</v>
      </c>
    </row>
    <row r="134" spans="1:15" x14ac:dyDescent="0.25">
      <c r="A134" s="72" t="s">
        <v>81</v>
      </c>
      <c r="B134" s="54">
        <v>0</v>
      </c>
      <c r="C134" s="55">
        <v>0</v>
      </c>
      <c r="D134" s="55">
        <v>0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6">
        <v>20</v>
      </c>
    </row>
    <row r="135" spans="1:15" x14ac:dyDescent="0.25">
      <c r="A135" s="72" t="s">
        <v>20</v>
      </c>
      <c r="B135" s="81">
        <v>0</v>
      </c>
      <c r="C135" s="82">
        <v>0</v>
      </c>
      <c r="D135" s="82">
        <v>0</v>
      </c>
      <c r="E135" s="82">
        <v>0</v>
      </c>
      <c r="F135" s="82">
        <v>0</v>
      </c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3">
        <v>0</v>
      </c>
    </row>
    <row r="136" spans="1:15" x14ac:dyDescent="0.25">
      <c r="A136" s="72" t="s">
        <v>66</v>
      </c>
      <c r="B136" s="81">
        <v>0</v>
      </c>
      <c r="C136" s="82">
        <v>0</v>
      </c>
      <c r="D136" s="82">
        <v>0</v>
      </c>
      <c r="E136" s="82">
        <v>0</v>
      </c>
      <c r="F136" s="82">
        <v>0</v>
      </c>
      <c r="G136" s="82">
        <v>0</v>
      </c>
      <c r="H136" s="82">
        <v>0</v>
      </c>
      <c r="I136" s="82">
        <v>0</v>
      </c>
      <c r="J136" s="82">
        <v>0</v>
      </c>
      <c r="K136" s="82">
        <v>0</v>
      </c>
      <c r="L136" s="83">
        <v>0</v>
      </c>
    </row>
    <row r="137" spans="1:15" ht="15.75" thickBot="1" x14ac:dyDescent="0.3">
      <c r="A137" s="73" t="s">
        <v>58</v>
      </c>
      <c r="B137" s="81">
        <v>0</v>
      </c>
      <c r="C137" s="82">
        <v>0</v>
      </c>
      <c r="D137" s="82">
        <v>0</v>
      </c>
      <c r="E137" s="82">
        <v>0</v>
      </c>
      <c r="F137" s="82">
        <v>0</v>
      </c>
      <c r="G137" s="82">
        <v>0</v>
      </c>
      <c r="H137" s="82">
        <v>0</v>
      </c>
      <c r="I137" s="82">
        <v>0</v>
      </c>
      <c r="J137" s="82">
        <v>0</v>
      </c>
      <c r="K137" s="82">
        <v>0</v>
      </c>
      <c r="L137" s="83">
        <v>0</v>
      </c>
    </row>
    <row r="138" spans="1:15" ht="15.75" thickBot="1" x14ac:dyDescent="0.3">
      <c r="A138" s="42" t="s">
        <v>137</v>
      </c>
      <c r="B138" s="87">
        <v>0</v>
      </c>
      <c r="C138" s="88">
        <v>0</v>
      </c>
      <c r="D138" s="88">
        <v>0</v>
      </c>
      <c r="E138" s="88">
        <v>0</v>
      </c>
      <c r="F138" s="88">
        <v>0</v>
      </c>
      <c r="G138" s="88">
        <v>0</v>
      </c>
      <c r="H138" s="88">
        <v>0</v>
      </c>
      <c r="I138" s="88">
        <v>0</v>
      </c>
      <c r="J138" s="88">
        <v>0</v>
      </c>
      <c r="K138" s="88">
        <v>0</v>
      </c>
      <c r="L138" s="89">
        <v>20</v>
      </c>
    </row>
    <row r="139" spans="1:15" ht="15.75" thickBot="1" x14ac:dyDescent="0.3"/>
    <row r="140" spans="1:15" ht="15.75" thickBot="1" x14ac:dyDescent="0.3">
      <c r="A140" s="42" t="s">
        <v>147</v>
      </c>
      <c r="B140" s="41">
        <v>2008</v>
      </c>
      <c r="C140" s="39">
        <v>2009</v>
      </c>
      <c r="D140" s="39">
        <v>2010</v>
      </c>
      <c r="E140" s="39">
        <v>2011</v>
      </c>
      <c r="F140" s="39">
        <v>2012</v>
      </c>
      <c r="G140" s="39">
        <v>2013</v>
      </c>
      <c r="H140" s="39">
        <v>2014</v>
      </c>
      <c r="I140" s="39">
        <v>2015</v>
      </c>
      <c r="J140" s="39">
        <v>2016</v>
      </c>
      <c r="K140" s="39">
        <v>2017</v>
      </c>
      <c r="L140" s="40">
        <v>2018</v>
      </c>
    </row>
    <row r="141" spans="1:15" x14ac:dyDescent="0.25">
      <c r="A141" s="72" t="s">
        <v>43</v>
      </c>
      <c r="B141" s="63">
        <v>137</v>
      </c>
      <c r="C141" s="64">
        <v>113</v>
      </c>
      <c r="D141" s="64">
        <v>150</v>
      </c>
      <c r="E141" s="64">
        <v>64</v>
      </c>
      <c r="F141" s="64">
        <v>120</v>
      </c>
      <c r="G141" s="64">
        <v>50</v>
      </c>
      <c r="H141" s="64">
        <v>29</v>
      </c>
      <c r="I141" s="64">
        <v>0</v>
      </c>
      <c r="J141" s="64">
        <v>9</v>
      </c>
      <c r="K141" s="64">
        <v>0</v>
      </c>
      <c r="L141" s="65">
        <v>0</v>
      </c>
    </row>
    <row r="142" spans="1:15" x14ac:dyDescent="0.25">
      <c r="A142" s="72" t="s">
        <v>31</v>
      </c>
      <c r="B142" s="66">
        <v>0</v>
      </c>
      <c r="C142" s="67">
        <v>3</v>
      </c>
      <c r="D142" s="67">
        <v>0</v>
      </c>
      <c r="E142" s="67">
        <v>0</v>
      </c>
      <c r="F142" s="67">
        <v>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8">
        <v>0</v>
      </c>
    </row>
    <row r="143" spans="1:15" ht="15.75" thickBot="1" x14ac:dyDescent="0.3">
      <c r="A143" s="73" t="s">
        <v>58</v>
      </c>
      <c r="B143" s="66">
        <v>0</v>
      </c>
      <c r="C143" s="67">
        <v>0</v>
      </c>
      <c r="D143" s="67">
        <v>0</v>
      </c>
      <c r="E143" s="67">
        <v>0</v>
      </c>
      <c r="F143" s="67">
        <v>0</v>
      </c>
      <c r="G143" s="67">
        <v>89</v>
      </c>
      <c r="H143" s="67">
        <v>19</v>
      </c>
      <c r="I143" s="67">
        <v>45</v>
      </c>
      <c r="J143" s="67">
        <v>113</v>
      </c>
      <c r="K143" s="67">
        <v>0</v>
      </c>
      <c r="L143" s="68">
        <v>10</v>
      </c>
      <c r="O143" s="78"/>
    </row>
    <row r="144" spans="1:15" ht="15.75" thickBot="1" x14ac:dyDescent="0.3">
      <c r="A144" s="42" t="s">
        <v>137</v>
      </c>
      <c r="B144" s="92">
        <v>137</v>
      </c>
      <c r="C144" s="90">
        <v>116</v>
      </c>
      <c r="D144" s="90">
        <v>150</v>
      </c>
      <c r="E144" s="90">
        <v>64</v>
      </c>
      <c r="F144" s="90">
        <v>120</v>
      </c>
      <c r="G144" s="90">
        <v>139</v>
      </c>
      <c r="H144" s="90">
        <v>48</v>
      </c>
      <c r="I144" s="90">
        <v>45</v>
      </c>
      <c r="J144" s="90">
        <v>122</v>
      </c>
      <c r="K144" s="90">
        <v>0</v>
      </c>
      <c r="L144" s="91">
        <v>10</v>
      </c>
      <c r="O144" s="78"/>
    </row>
    <row r="146" spans="1:12" ht="15.75" thickBot="1" x14ac:dyDescent="0.3"/>
    <row r="147" spans="1:12" ht="15.75" thickBot="1" x14ac:dyDescent="0.3">
      <c r="A147" s="42" t="s">
        <v>149</v>
      </c>
      <c r="B147" s="41">
        <v>2008</v>
      </c>
      <c r="C147" s="39">
        <v>2009</v>
      </c>
      <c r="D147" s="39">
        <v>2010</v>
      </c>
      <c r="E147" s="39">
        <v>2011</v>
      </c>
      <c r="F147" s="39">
        <v>2012</v>
      </c>
      <c r="G147" s="39">
        <v>2013</v>
      </c>
      <c r="H147" s="39">
        <v>2014</v>
      </c>
      <c r="I147" s="39">
        <v>2015</v>
      </c>
      <c r="J147" s="39">
        <v>2016</v>
      </c>
      <c r="K147" s="39">
        <v>2017</v>
      </c>
      <c r="L147" s="40">
        <v>2018</v>
      </c>
    </row>
    <row r="148" spans="1:12" x14ac:dyDescent="0.25">
      <c r="A148" s="72" t="s">
        <v>43</v>
      </c>
      <c r="B148" s="54">
        <v>0</v>
      </c>
      <c r="C148" s="55">
        <v>0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  <c r="I148" s="55">
        <v>0</v>
      </c>
      <c r="J148" s="55">
        <v>1</v>
      </c>
      <c r="K148" s="55">
        <v>0</v>
      </c>
      <c r="L148" s="56">
        <v>0</v>
      </c>
    </row>
    <row r="149" spans="1:12" x14ac:dyDescent="0.25">
      <c r="A149" s="72" t="s">
        <v>31</v>
      </c>
      <c r="B149" s="81">
        <v>0</v>
      </c>
      <c r="C149" s="82">
        <v>0</v>
      </c>
      <c r="D149" s="82">
        <v>0</v>
      </c>
      <c r="E149" s="82">
        <v>0</v>
      </c>
      <c r="F149" s="82">
        <v>0</v>
      </c>
      <c r="G149" s="82">
        <v>0</v>
      </c>
      <c r="H149" s="82">
        <v>0</v>
      </c>
      <c r="I149" s="82">
        <v>0</v>
      </c>
      <c r="J149" s="82">
        <v>7</v>
      </c>
      <c r="K149" s="82">
        <v>0</v>
      </c>
      <c r="L149" s="83">
        <v>0</v>
      </c>
    </row>
    <row r="150" spans="1:12" x14ac:dyDescent="0.25">
      <c r="A150" s="72" t="s">
        <v>37</v>
      </c>
      <c r="B150" s="81">
        <v>0</v>
      </c>
      <c r="C150" s="82">
        <v>0</v>
      </c>
      <c r="D150" s="82">
        <v>0</v>
      </c>
      <c r="E150" s="82">
        <v>0</v>
      </c>
      <c r="F150" s="82">
        <v>0</v>
      </c>
      <c r="G150" s="82">
        <v>0</v>
      </c>
      <c r="H150" s="82">
        <v>0</v>
      </c>
      <c r="I150" s="82">
        <v>0</v>
      </c>
      <c r="J150" s="82">
        <v>0</v>
      </c>
      <c r="K150" s="82">
        <v>0</v>
      </c>
      <c r="L150" s="83">
        <v>0</v>
      </c>
    </row>
    <row r="151" spans="1:12" x14ac:dyDescent="0.25">
      <c r="A151" s="72" t="s">
        <v>32</v>
      </c>
      <c r="B151" s="81">
        <v>0</v>
      </c>
      <c r="C151" s="82">
        <v>0</v>
      </c>
      <c r="D151" s="82">
        <v>0</v>
      </c>
      <c r="E151" s="82">
        <v>0</v>
      </c>
      <c r="F151" s="82">
        <v>0</v>
      </c>
      <c r="G151" s="82">
        <v>0</v>
      </c>
      <c r="H151" s="82">
        <v>0</v>
      </c>
      <c r="I151" s="82">
        <v>0</v>
      </c>
      <c r="J151" s="82">
        <v>0</v>
      </c>
      <c r="K151" s="82">
        <v>0</v>
      </c>
      <c r="L151" s="83">
        <v>0</v>
      </c>
    </row>
    <row r="152" spans="1:12" x14ac:dyDescent="0.25">
      <c r="A152" s="72" t="s">
        <v>20</v>
      </c>
      <c r="B152" s="81">
        <v>0</v>
      </c>
      <c r="C152" s="82">
        <v>0</v>
      </c>
      <c r="D152" s="82">
        <v>0</v>
      </c>
      <c r="E152" s="82">
        <v>0</v>
      </c>
      <c r="F152" s="82">
        <v>0</v>
      </c>
      <c r="G152" s="82">
        <v>0</v>
      </c>
      <c r="H152" s="82">
        <v>0</v>
      </c>
      <c r="I152" s="82">
        <v>0</v>
      </c>
      <c r="J152" s="82">
        <v>2</v>
      </c>
      <c r="K152" s="82">
        <v>0</v>
      </c>
      <c r="L152" s="83">
        <v>0</v>
      </c>
    </row>
    <row r="153" spans="1:12" x14ac:dyDescent="0.25">
      <c r="A153" s="72" t="s">
        <v>58</v>
      </c>
      <c r="B153" s="81">
        <v>0</v>
      </c>
      <c r="C153" s="82">
        <v>0</v>
      </c>
      <c r="D153" s="82">
        <v>0</v>
      </c>
      <c r="E153" s="82">
        <v>0</v>
      </c>
      <c r="F153" s="82">
        <v>0</v>
      </c>
      <c r="G153" s="82">
        <v>0</v>
      </c>
      <c r="H153" s="82">
        <v>0</v>
      </c>
      <c r="I153" s="82">
        <v>0</v>
      </c>
      <c r="J153" s="82">
        <v>0</v>
      </c>
      <c r="K153" s="82">
        <v>0</v>
      </c>
      <c r="L153" s="83">
        <v>0</v>
      </c>
    </row>
    <row r="154" spans="1:12" ht="15.75" thickBot="1" x14ac:dyDescent="0.3">
      <c r="A154" s="72" t="s">
        <v>13</v>
      </c>
      <c r="B154" s="81">
        <v>0</v>
      </c>
      <c r="C154" s="82">
        <v>0</v>
      </c>
      <c r="D154" s="82">
        <v>0</v>
      </c>
      <c r="E154" s="82">
        <v>0</v>
      </c>
      <c r="F154" s="82">
        <v>0</v>
      </c>
      <c r="G154" s="82">
        <v>0</v>
      </c>
      <c r="H154" s="82">
        <v>0</v>
      </c>
      <c r="I154" s="82">
        <v>0</v>
      </c>
      <c r="J154" s="82">
        <v>0</v>
      </c>
      <c r="K154" s="82">
        <v>0</v>
      </c>
      <c r="L154" s="83">
        <v>0</v>
      </c>
    </row>
    <row r="155" spans="1:12" ht="15.75" thickBot="1" x14ac:dyDescent="0.3">
      <c r="A155" s="42" t="s">
        <v>137</v>
      </c>
      <c r="B155" s="92">
        <v>0</v>
      </c>
      <c r="C155" s="90">
        <v>0</v>
      </c>
      <c r="D155" s="90">
        <v>0</v>
      </c>
      <c r="E155" s="90">
        <v>0</v>
      </c>
      <c r="F155" s="90">
        <v>0</v>
      </c>
      <c r="G155" s="90">
        <v>0</v>
      </c>
      <c r="H155" s="90">
        <v>0</v>
      </c>
      <c r="I155" s="90">
        <v>0</v>
      </c>
      <c r="J155" s="90">
        <v>10</v>
      </c>
      <c r="K155" s="90">
        <v>0</v>
      </c>
      <c r="L155" s="91">
        <v>0</v>
      </c>
    </row>
    <row r="156" spans="1:12" ht="15.75" thickBot="1" x14ac:dyDescent="0.3"/>
    <row r="157" spans="1:12" ht="15.75" thickBot="1" x14ac:dyDescent="0.3">
      <c r="A157" s="42" t="s">
        <v>150</v>
      </c>
      <c r="B157" s="41">
        <v>2008</v>
      </c>
      <c r="C157" s="39">
        <v>2009</v>
      </c>
      <c r="D157" s="39">
        <v>2010</v>
      </c>
      <c r="E157" s="39">
        <v>2011</v>
      </c>
      <c r="F157" s="39">
        <v>2012</v>
      </c>
      <c r="G157" s="39">
        <v>2013</v>
      </c>
      <c r="H157" s="39">
        <v>2014</v>
      </c>
      <c r="I157" s="39">
        <v>2015</v>
      </c>
      <c r="J157" s="39">
        <v>2016</v>
      </c>
      <c r="K157" s="39">
        <v>2017</v>
      </c>
      <c r="L157" s="40">
        <v>2018</v>
      </c>
    </row>
    <row r="158" spans="1:12" x14ac:dyDescent="0.25">
      <c r="A158" s="72" t="s">
        <v>43</v>
      </c>
      <c r="B158" s="62">
        <v>4915</v>
      </c>
      <c r="C158" s="60">
        <v>5746</v>
      </c>
      <c r="D158" s="60">
        <v>1857</v>
      </c>
      <c r="E158" s="60">
        <v>1301</v>
      </c>
      <c r="F158" s="60">
        <v>1545</v>
      </c>
      <c r="G158" s="60">
        <v>923</v>
      </c>
      <c r="H158" s="60">
        <v>429</v>
      </c>
      <c r="I158" s="60">
        <v>1286</v>
      </c>
      <c r="J158" s="60">
        <v>1161</v>
      </c>
      <c r="K158" s="60">
        <v>774</v>
      </c>
      <c r="L158" s="61"/>
    </row>
    <row r="159" spans="1:12" x14ac:dyDescent="0.25">
      <c r="A159" s="72" t="s">
        <v>59</v>
      </c>
      <c r="B159" s="57">
        <v>168</v>
      </c>
      <c r="C159" s="58">
        <v>48</v>
      </c>
      <c r="D159" s="58">
        <v>48</v>
      </c>
      <c r="E159" s="58">
        <v>0</v>
      </c>
      <c r="F159" s="58">
        <v>75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9"/>
    </row>
    <row r="160" spans="1:12" x14ac:dyDescent="0.25">
      <c r="A160" s="72" t="s">
        <v>31</v>
      </c>
      <c r="B160" s="57">
        <v>557</v>
      </c>
      <c r="C160" s="58">
        <v>483</v>
      </c>
      <c r="D160" s="58">
        <v>71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  <c r="L160" s="59"/>
    </row>
    <row r="161" spans="1:12" x14ac:dyDescent="0.25">
      <c r="A161" s="72" t="s">
        <v>20</v>
      </c>
      <c r="B161" s="57">
        <v>1283</v>
      </c>
      <c r="C161" s="58">
        <v>1025</v>
      </c>
      <c r="D161" s="58">
        <v>453</v>
      </c>
      <c r="E161" s="58">
        <v>187</v>
      </c>
      <c r="F161" s="58">
        <v>322</v>
      </c>
      <c r="G161" s="58">
        <v>255</v>
      </c>
      <c r="H161" s="58">
        <v>40</v>
      </c>
      <c r="I161" s="58">
        <v>236</v>
      </c>
      <c r="J161" s="58">
        <v>0</v>
      </c>
      <c r="K161" s="58">
        <v>0</v>
      </c>
      <c r="L161" s="59"/>
    </row>
    <row r="162" spans="1:12" x14ac:dyDescent="0.25">
      <c r="A162" s="72" t="s">
        <v>58</v>
      </c>
      <c r="B162" s="57">
        <v>1443</v>
      </c>
      <c r="C162" s="58">
        <v>1123</v>
      </c>
      <c r="D162" s="58">
        <v>319</v>
      </c>
      <c r="E162" s="58">
        <v>75</v>
      </c>
      <c r="F162" s="58">
        <v>0</v>
      </c>
      <c r="G162" s="58">
        <v>148</v>
      </c>
      <c r="H162" s="58">
        <v>276</v>
      </c>
      <c r="I162" s="58">
        <v>467</v>
      </c>
      <c r="J162" s="58">
        <v>774</v>
      </c>
      <c r="K162" s="58">
        <v>598</v>
      </c>
      <c r="L162" s="59"/>
    </row>
    <row r="163" spans="1:12" x14ac:dyDescent="0.25">
      <c r="A163" s="72" t="s">
        <v>13</v>
      </c>
      <c r="B163" s="57">
        <v>64</v>
      </c>
      <c r="C163" s="58">
        <v>40</v>
      </c>
      <c r="D163" s="58">
        <v>30</v>
      </c>
      <c r="E163" s="58">
        <v>18</v>
      </c>
      <c r="F163" s="58">
        <v>12</v>
      </c>
      <c r="G163" s="58">
        <v>12</v>
      </c>
      <c r="H163" s="58">
        <v>10</v>
      </c>
      <c r="I163" s="58">
        <v>10</v>
      </c>
      <c r="J163" s="58">
        <v>0</v>
      </c>
      <c r="K163" s="58">
        <v>0</v>
      </c>
      <c r="L163" s="59"/>
    </row>
    <row r="164" spans="1:12" ht="15.75" thickBot="1" x14ac:dyDescent="0.3">
      <c r="A164" s="72" t="s">
        <v>44</v>
      </c>
      <c r="B164" s="57">
        <v>18</v>
      </c>
      <c r="C164" s="58">
        <v>0</v>
      </c>
      <c r="D164" s="58">
        <v>0</v>
      </c>
      <c r="E164" s="58">
        <v>0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9"/>
    </row>
    <row r="165" spans="1:12" ht="15.75" thickBot="1" x14ac:dyDescent="0.3">
      <c r="A165" s="42" t="s">
        <v>137</v>
      </c>
      <c r="B165" s="95">
        <v>8448</v>
      </c>
      <c r="C165" s="93">
        <v>8465</v>
      </c>
      <c r="D165" s="93">
        <v>2778</v>
      </c>
      <c r="E165" s="93">
        <v>1581</v>
      </c>
      <c r="F165" s="93">
        <v>1954</v>
      </c>
      <c r="G165" s="93">
        <v>1338</v>
      </c>
      <c r="H165" s="93">
        <v>755</v>
      </c>
      <c r="I165" s="93">
        <v>1999</v>
      </c>
      <c r="J165" s="93">
        <v>1935</v>
      </c>
      <c r="K165" s="93">
        <v>1372</v>
      </c>
      <c r="L165" s="94">
        <v>0</v>
      </c>
    </row>
    <row r="167" spans="1:12" ht="15.75" thickBot="1" x14ac:dyDescent="0.3"/>
    <row r="168" spans="1:12" ht="15.75" thickBot="1" x14ac:dyDescent="0.3">
      <c r="A168" s="42" t="s">
        <v>151</v>
      </c>
      <c r="B168" s="41">
        <v>2008</v>
      </c>
      <c r="C168" s="39">
        <v>2009</v>
      </c>
      <c r="D168" s="39">
        <v>2010</v>
      </c>
      <c r="E168" s="39">
        <v>2011</v>
      </c>
      <c r="F168" s="39">
        <v>2012</v>
      </c>
      <c r="G168" s="39">
        <v>2013</v>
      </c>
      <c r="H168" s="39">
        <v>2014</v>
      </c>
      <c r="I168" s="39">
        <v>2015</v>
      </c>
      <c r="J168" s="39">
        <v>2016</v>
      </c>
      <c r="K168" s="39">
        <v>2017</v>
      </c>
      <c r="L168" s="40">
        <v>2018</v>
      </c>
    </row>
    <row r="169" spans="1:12" x14ac:dyDescent="0.25">
      <c r="A169" s="72" t="s">
        <v>43</v>
      </c>
      <c r="B169" s="54">
        <v>0</v>
      </c>
      <c r="C169" s="55">
        <v>0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1</v>
      </c>
      <c r="K169" s="55">
        <v>0</v>
      </c>
      <c r="L169" s="56">
        <v>0</v>
      </c>
    </row>
    <row r="170" spans="1:12" x14ac:dyDescent="0.25">
      <c r="A170" s="72" t="s">
        <v>37</v>
      </c>
      <c r="B170" s="81">
        <v>0</v>
      </c>
      <c r="C170" s="82">
        <v>0</v>
      </c>
      <c r="D170" s="82">
        <v>0</v>
      </c>
      <c r="E170" s="82">
        <v>0</v>
      </c>
      <c r="F170" s="82">
        <v>0</v>
      </c>
      <c r="G170" s="82">
        <v>0</v>
      </c>
      <c r="H170" s="82">
        <v>0</v>
      </c>
      <c r="I170" s="82">
        <v>0</v>
      </c>
      <c r="J170" s="82">
        <v>0</v>
      </c>
      <c r="K170" s="82">
        <v>0</v>
      </c>
      <c r="L170" s="83">
        <v>0</v>
      </c>
    </row>
    <row r="171" spans="1:12" x14ac:dyDescent="0.25">
      <c r="A171" s="72" t="s">
        <v>20</v>
      </c>
      <c r="B171" s="81">
        <v>0</v>
      </c>
      <c r="C171" s="82">
        <v>0</v>
      </c>
      <c r="D171" s="82">
        <v>0</v>
      </c>
      <c r="E171" s="82">
        <v>0</v>
      </c>
      <c r="F171" s="82">
        <v>0</v>
      </c>
      <c r="G171" s="82">
        <v>0</v>
      </c>
      <c r="H171" s="82">
        <v>0</v>
      </c>
      <c r="I171" s="82">
        <v>0</v>
      </c>
      <c r="J171" s="82">
        <v>0</v>
      </c>
      <c r="K171" s="82">
        <v>0</v>
      </c>
      <c r="L171" s="83">
        <v>0</v>
      </c>
    </row>
    <row r="172" spans="1:12" x14ac:dyDescent="0.25">
      <c r="A172" s="72" t="s">
        <v>58</v>
      </c>
      <c r="B172" s="81">
        <v>0</v>
      </c>
      <c r="C172" s="82">
        <v>0</v>
      </c>
      <c r="D172" s="82">
        <v>0</v>
      </c>
      <c r="E172" s="82">
        <v>0</v>
      </c>
      <c r="F172" s="82">
        <v>0</v>
      </c>
      <c r="G172" s="82">
        <v>0</v>
      </c>
      <c r="H172" s="82">
        <v>0</v>
      </c>
      <c r="I172" s="82">
        <v>0</v>
      </c>
      <c r="J172" s="82">
        <v>0</v>
      </c>
      <c r="K172" s="82">
        <v>0</v>
      </c>
      <c r="L172" s="83">
        <v>0</v>
      </c>
    </row>
    <row r="173" spans="1:12" ht="15.75" thickBot="1" x14ac:dyDescent="0.3">
      <c r="A173" s="72" t="s">
        <v>44</v>
      </c>
      <c r="B173" s="84">
        <v>0</v>
      </c>
      <c r="C173" s="85">
        <v>0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5">
        <v>0</v>
      </c>
      <c r="L173" s="86">
        <v>0</v>
      </c>
    </row>
    <row r="174" spans="1:12" ht="15.75" thickBot="1" x14ac:dyDescent="0.3">
      <c r="A174" s="42" t="s">
        <v>137</v>
      </c>
      <c r="B174" s="95">
        <v>0</v>
      </c>
      <c r="C174" s="93">
        <v>0</v>
      </c>
      <c r="D174" s="93">
        <v>0</v>
      </c>
      <c r="E174" s="93">
        <v>0</v>
      </c>
      <c r="F174" s="93">
        <v>0</v>
      </c>
      <c r="G174" s="93">
        <v>0</v>
      </c>
      <c r="H174" s="93">
        <v>0</v>
      </c>
      <c r="I174" s="93">
        <v>0</v>
      </c>
      <c r="J174" s="93">
        <v>1</v>
      </c>
      <c r="K174" s="93">
        <v>0</v>
      </c>
      <c r="L174" s="94">
        <v>0</v>
      </c>
    </row>
    <row r="176" spans="1:12" ht="15.75" thickBot="1" x14ac:dyDescent="0.3"/>
    <row r="177" spans="1:12" ht="15.75" thickBot="1" x14ac:dyDescent="0.3">
      <c r="A177" s="42" t="s">
        <v>152</v>
      </c>
      <c r="B177" s="41">
        <v>2008</v>
      </c>
      <c r="C177" s="39">
        <v>2009</v>
      </c>
      <c r="D177" s="39">
        <v>2010</v>
      </c>
      <c r="E177" s="39">
        <v>2011</v>
      </c>
      <c r="F177" s="39">
        <v>2012</v>
      </c>
      <c r="G177" s="39">
        <v>2013</v>
      </c>
      <c r="H177" s="39">
        <v>2014</v>
      </c>
      <c r="I177" s="39">
        <v>2015</v>
      </c>
      <c r="J177" s="39">
        <v>2016</v>
      </c>
      <c r="K177" s="39">
        <v>2017</v>
      </c>
      <c r="L177" s="40">
        <v>2018</v>
      </c>
    </row>
    <row r="178" spans="1:12" x14ac:dyDescent="0.25">
      <c r="A178" s="72" t="s">
        <v>43</v>
      </c>
      <c r="B178" s="63">
        <v>0</v>
      </c>
      <c r="C178" s="64">
        <v>0</v>
      </c>
      <c r="D178" s="64">
        <v>203</v>
      </c>
      <c r="E178" s="64">
        <v>1985</v>
      </c>
      <c r="F178" s="64">
        <v>2737</v>
      </c>
      <c r="G178" s="64">
        <v>4533</v>
      </c>
      <c r="H178" s="64">
        <v>5689</v>
      </c>
      <c r="I178" s="64">
        <v>1863</v>
      </c>
      <c r="J178" s="64">
        <v>306</v>
      </c>
      <c r="K178" s="64">
        <v>9</v>
      </c>
      <c r="L178" s="65">
        <v>0</v>
      </c>
    </row>
    <row r="179" spans="1:12" x14ac:dyDescent="0.25">
      <c r="A179" s="72" t="s">
        <v>37</v>
      </c>
      <c r="B179" s="66">
        <v>1</v>
      </c>
      <c r="C179" s="67">
        <v>0</v>
      </c>
      <c r="D179" s="67">
        <v>0</v>
      </c>
      <c r="E179" s="67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68">
        <v>0</v>
      </c>
    </row>
    <row r="180" spans="1:12" x14ac:dyDescent="0.25">
      <c r="A180" s="72" t="s">
        <v>20</v>
      </c>
      <c r="B180" s="66">
        <v>0</v>
      </c>
      <c r="C180" s="67">
        <v>0</v>
      </c>
      <c r="D180" s="67">
        <v>8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8">
        <v>0</v>
      </c>
    </row>
    <row r="181" spans="1:12" x14ac:dyDescent="0.25">
      <c r="A181" s="72" t="s">
        <v>58</v>
      </c>
      <c r="B181" s="66">
        <v>0</v>
      </c>
      <c r="C181" s="67">
        <v>0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68">
        <v>0</v>
      </c>
    </row>
    <row r="182" spans="1:12" ht="15.75" thickBot="1" x14ac:dyDescent="0.3">
      <c r="A182" s="72" t="s">
        <v>24</v>
      </c>
      <c r="B182" s="69">
        <v>0</v>
      </c>
      <c r="C182" s="70">
        <v>0</v>
      </c>
      <c r="D182" s="70">
        <v>0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70">
        <v>0</v>
      </c>
      <c r="K182" s="70">
        <v>0</v>
      </c>
      <c r="L182" s="71">
        <v>0</v>
      </c>
    </row>
    <row r="183" spans="1:12" ht="15.75" thickBot="1" x14ac:dyDescent="0.3">
      <c r="A183" s="42" t="s">
        <v>137</v>
      </c>
      <c r="B183" s="95">
        <v>1</v>
      </c>
      <c r="C183" s="93">
        <v>0</v>
      </c>
      <c r="D183" s="93">
        <v>211</v>
      </c>
      <c r="E183" s="93">
        <v>1985</v>
      </c>
      <c r="F183" s="93">
        <v>2737</v>
      </c>
      <c r="G183" s="93">
        <v>4533</v>
      </c>
      <c r="H183" s="93">
        <v>5689</v>
      </c>
      <c r="I183" s="93">
        <v>1863</v>
      </c>
      <c r="J183" s="93">
        <v>306</v>
      </c>
      <c r="K183" s="93">
        <v>9</v>
      </c>
      <c r="L183" s="94">
        <v>0</v>
      </c>
    </row>
    <row r="185" spans="1:12" ht="15.75" thickBot="1" x14ac:dyDescent="0.3"/>
    <row r="186" spans="1:12" ht="15.75" thickBot="1" x14ac:dyDescent="0.3">
      <c r="A186" s="42" t="s">
        <v>153</v>
      </c>
      <c r="B186" s="41">
        <v>2008</v>
      </c>
      <c r="C186" s="39">
        <v>2009</v>
      </c>
      <c r="D186" s="39">
        <v>2010</v>
      </c>
      <c r="E186" s="39">
        <v>2011</v>
      </c>
      <c r="F186" s="39">
        <v>2012</v>
      </c>
      <c r="G186" s="39">
        <v>2013</v>
      </c>
      <c r="H186" s="39">
        <v>2014</v>
      </c>
      <c r="I186" s="39">
        <v>2015</v>
      </c>
      <c r="J186" s="39">
        <v>2016</v>
      </c>
      <c r="K186" s="39">
        <v>2017</v>
      </c>
      <c r="L186" s="40">
        <v>2018</v>
      </c>
    </row>
    <row r="187" spans="1:12" x14ac:dyDescent="0.25">
      <c r="A187" s="72" t="s">
        <v>20</v>
      </c>
      <c r="B187" s="54">
        <v>2</v>
      </c>
      <c r="C187" s="55">
        <v>0</v>
      </c>
      <c r="D187" s="55">
        <v>0</v>
      </c>
      <c r="E187" s="55">
        <v>0</v>
      </c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6">
        <v>0</v>
      </c>
    </row>
    <row r="188" spans="1:12" ht="15.75" thickBot="1" x14ac:dyDescent="0.3">
      <c r="A188" s="72" t="s">
        <v>58</v>
      </c>
      <c r="B188" s="81">
        <v>0</v>
      </c>
      <c r="C188" s="82">
        <v>0</v>
      </c>
      <c r="D188" s="82">
        <v>0</v>
      </c>
      <c r="E188" s="82">
        <v>0</v>
      </c>
      <c r="F188" s="82">
        <v>0</v>
      </c>
      <c r="G188" s="82">
        <v>0</v>
      </c>
      <c r="H188" s="82">
        <v>0</v>
      </c>
      <c r="I188" s="82">
        <v>0</v>
      </c>
      <c r="J188" s="82">
        <v>0</v>
      </c>
      <c r="K188" s="82">
        <v>0</v>
      </c>
      <c r="L188" s="83">
        <v>0</v>
      </c>
    </row>
    <row r="189" spans="1:12" ht="15.75" thickBot="1" x14ac:dyDescent="0.3">
      <c r="A189" s="42" t="s">
        <v>137</v>
      </c>
      <c r="B189" s="95">
        <v>2</v>
      </c>
      <c r="C189" s="93">
        <v>0</v>
      </c>
      <c r="D189" s="93">
        <v>0</v>
      </c>
      <c r="E189" s="93">
        <v>0</v>
      </c>
      <c r="F189" s="93">
        <v>0</v>
      </c>
      <c r="G189" s="93">
        <v>0</v>
      </c>
      <c r="H189" s="93">
        <v>0</v>
      </c>
      <c r="I189" s="93">
        <v>0</v>
      </c>
      <c r="J189" s="93">
        <v>0</v>
      </c>
      <c r="K189" s="93">
        <v>0</v>
      </c>
      <c r="L189" s="94">
        <v>0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 xr2:uid="{48AEEC8B-C8B2-44AA-BEF8-312E3E081AD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'EU Trade'!B18:L18</xm:f>
              <xm:sqref>M18</xm:sqref>
            </x14:sparkline>
          </x14:sparklines>
        </x14:sparklineGroup>
        <x14:sparklineGroup displayEmptyCellsAs="span" xr2:uid="{F8F244F3-FB8D-495E-AABF-3CCC043162B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'EU Trade'!B57:L57</xm:f>
              <xm:sqref>M57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Production figures</vt:lpstr>
      <vt:lpstr>EU Trade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2019-04-26T13:40:11Z</dcterms:modified>
</cp:coreProperties>
</file>