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W:\Marketing\JLR PR\Press Packs\LAND ROVER\Range Rover Velar\20.09.23 - RR Velar 21MY\Tech data\"/>
    </mc:Choice>
  </mc:AlternateContent>
  <bookViews>
    <workbookView xWindow="-105" yWindow="-13065" windowWidth="23265" windowHeight="13185"/>
  </bookViews>
  <sheets>
    <sheet name="Range Rover Velar 21MY" sheetId="1" r:id="rId1"/>
  </sheets>
  <definedNames>
    <definedName name="_xlnm.Print_Area" localSheetId="0">'Range Rover Velar 21MY'!$A$1:$I$83</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<sst xmlns="http://schemas.openxmlformats.org/spreadsheetml/2006/main" count="221" uniqueCount="161">
  <si>
    <t>Front suspension</t>
  </si>
  <si>
    <t>Rear suspension</t>
  </si>
  <si>
    <t>Steering</t>
  </si>
  <si>
    <t>Transmission</t>
  </si>
  <si>
    <t>15.5:1</t>
  </si>
  <si>
    <t>Compression ratio</t>
  </si>
  <si>
    <t>Max Power</t>
  </si>
  <si>
    <t>Max Torque</t>
  </si>
  <si>
    <t>AdBlue tank capacity (litres)</t>
  </si>
  <si>
    <t>EXTERIOR DIMENSIONS</t>
  </si>
  <si>
    <t>INTERIOR DIMENSIONS</t>
  </si>
  <si>
    <t>10.5:1</t>
  </si>
  <si>
    <t>PERFORMANCE</t>
  </si>
  <si>
    <t>0-62mph (0-100km/h) (secs)</t>
  </si>
  <si>
    <t>50-75mph (80-120km/h) (secs)</t>
  </si>
  <si>
    <t>Overall width (mirrors folded) (mm)</t>
  </si>
  <si>
    <t>Overall length (mm)</t>
  </si>
  <si>
    <t>Wheelbase (mm)</t>
  </si>
  <si>
    <t>Front overhang (mm)</t>
  </si>
  <si>
    <t>Rear overhang (mm)</t>
  </si>
  <si>
    <t>Final drive ratio</t>
  </si>
  <si>
    <t>Ground clearance (mm)</t>
  </si>
  <si>
    <t>Euro standard</t>
  </si>
  <si>
    <t>EU6</t>
  </si>
  <si>
    <t>Front track (mm)</t>
  </si>
  <si>
    <t>Rear track (mm)</t>
  </si>
  <si>
    <t>Electric Power Assisted Steering (EPAS) rack and pinion; variable ratio</t>
  </si>
  <si>
    <t>Torque on-demand all-wheel drive with Intelligent Driveline Dynamics &amp; Terrain Response, optional locking rear axle differential</t>
  </si>
  <si>
    <t>Double wishbone suspension, air or coil springs, continuously-variable dampers, passive anti-roll bar</t>
  </si>
  <si>
    <t xml:space="preserve">Integral Link suspension with air or coil springs, continuously-variable dampers, passive anti-roll bar </t>
  </si>
  <si>
    <t>All-wheel drive system</t>
  </si>
  <si>
    <t>300PS (221kW) @ 4,000rpm</t>
  </si>
  <si>
    <t>1st</t>
  </si>
  <si>
    <t>2nd</t>
  </si>
  <si>
    <t>3rd</t>
  </si>
  <si>
    <t>4th</t>
  </si>
  <si>
    <t>5th</t>
  </si>
  <si>
    <t>6th</t>
  </si>
  <si>
    <t>7th</t>
  </si>
  <si>
    <t>8th</t>
  </si>
  <si>
    <t>Departure angle (deg)</t>
  </si>
  <si>
    <t>Approach angle (deg)</t>
  </si>
  <si>
    <t>Legroom (mm)</t>
  </si>
  <si>
    <t>Top speed mph (km/h)</t>
  </si>
  <si>
    <t>135 (217)</t>
  </si>
  <si>
    <t>365Nm (269lb ft) @ 1,300-4,500rpm</t>
  </si>
  <si>
    <t>Overall width (mirrors unfolded) (mm)</t>
  </si>
  <si>
    <t>Displacement (cc)</t>
  </si>
  <si>
    <t>Bore / Stroke (mm)</t>
  </si>
  <si>
    <t>0-60mph (0-96km/h) (secs)</t>
  </si>
  <si>
    <t>Headroom (with panoramic roof) (mm)</t>
  </si>
  <si>
    <t>Loadspace max width (mm)</t>
  </si>
  <si>
    <t>Reverse (-)</t>
  </si>
  <si>
    <r>
      <t xml:space="preserve">ALL-TERRAIN CAPABILITY </t>
    </r>
    <r>
      <rPr>
        <sz val="12"/>
        <rFont val="Calibri"/>
        <family val="2"/>
        <scheme val="minor"/>
      </rPr>
      <t>(i) Off-road height / (ii) Standard ride height</t>
    </r>
  </si>
  <si>
    <t>Turning circle - kerb-to-kerb (m)</t>
  </si>
  <si>
    <t>Fuel tank capacity (usable) (litres)</t>
  </si>
  <si>
    <t>Engine type</t>
  </si>
  <si>
    <t>Belt-integrated Starter Generator (BiSG) inverter and Electric Drive Unit (EDU)</t>
  </si>
  <si>
    <t>2021 MODEL YEAR RANGE ROVER VELAR TECHNICAL SPECIFICATIONS</t>
  </si>
  <si>
    <t>D200 MHEV AWD Auto (Diesel)</t>
  </si>
  <si>
    <t>P250 AWD Auto (Petrol)</t>
  </si>
  <si>
    <t>P340 MHEV AWD Auto (Petrol)</t>
  </si>
  <si>
    <t>P400 MHEV AWD Auto (Petrol)</t>
  </si>
  <si>
    <t>P400e PHEV AWD Auto (Petrol)</t>
  </si>
  <si>
    <t>Front brakes diameter (ventilated discs) (mm)</t>
  </si>
  <si>
    <t>Rear brakes diameter (ventilated discs) (mm)</t>
  </si>
  <si>
    <t>Turning circle - lock-to-lock</t>
  </si>
  <si>
    <t>Ramp breakover angle (deg)</t>
  </si>
  <si>
    <t>WEIGHT / TOWING</t>
  </si>
  <si>
    <t>Maximum towable mass (braked) (kg)</t>
  </si>
  <si>
    <t>Maximum towable mass (unbraked) (kg)</t>
  </si>
  <si>
    <t>Weight unladen DIN (kg)</t>
  </si>
  <si>
    <t>Weight unladen EU (kg)</t>
  </si>
  <si>
    <t>Electric motor type</t>
  </si>
  <si>
    <t>530 (coil suspension) / 580 (air suspension)</t>
  </si>
  <si>
    <t>CO2 emissions NEDC combined (Class A Tyre) (g/km)</t>
  </si>
  <si>
    <t>Fuel consumption NEDC combined (Class A Tyre) 
l/100km (mpg)</t>
  </si>
  <si>
    <t>430Nm (317lb ft) @ 1,750-2,500rpm</t>
  </si>
  <si>
    <t>D300 MHEV AWD Auto (Diesel)</t>
  </si>
  <si>
    <t>Overall height - maximum (mm)</t>
  </si>
  <si>
    <t>(i) 25.0 (coil suspension) / 27.5 (air suspension) / (ii) 23.6 (coil suspension) / 22.5 (air suspension)</t>
  </si>
  <si>
    <t>(i) 27.0 (coil suspension) / 29.5 (air suspension) / (ii) 25.0 (coil suspension) / 24.8 (air suspension)</t>
  </si>
  <si>
    <t>(i) 213 (coil suspension) / 251 (air suspension) / (ii) 214 (coil suspension) / 205 (air suspension)</t>
  </si>
  <si>
    <t>(i) 25.0 / (ii) 23.6 (coil suspension)</t>
  </si>
  <si>
    <t xml:space="preserve">(i) 27.0 / (ii) 25.0 (coil suspension) </t>
  </si>
  <si>
    <t xml:space="preserve">(i) 213 / (ii) 214 (coil suspension) </t>
  </si>
  <si>
    <t>Inline 4-cylinder, 16 valve, electronic control, 
direct injection</t>
  </si>
  <si>
    <t>83.0 x 92.29</t>
  </si>
  <si>
    <t>10.5 ± 0.5:1</t>
  </si>
  <si>
    <t>9.5 ± 0.5:1</t>
  </si>
  <si>
    <t>404PS (297kW) @ 5,500rpm</t>
  </si>
  <si>
    <t>640Nm (472lb ft) @ 1,500-4,400rpm</t>
  </si>
  <si>
    <t>8-speed automatic</t>
  </si>
  <si>
    <t>-3.317</t>
  </si>
  <si>
    <t>n/a</t>
  </si>
  <si>
    <t>Drag coefficient - from (Cd)</t>
  </si>
  <si>
    <t>149 (240)</t>
  </si>
  <si>
    <t>-3.712</t>
  </si>
  <si>
    <t>Inline 4-cylinder diesel, 16 valve, electronic control, direct injection</t>
  </si>
  <si>
    <t>83.0 x 92.31</t>
  </si>
  <si>
    <t>16.5 ± 0.5:1</t>
  </si>
  <si>
    <t>Claw pole motor;
48v Belt-integrated Starter Generator (BiSG)</t>
  </si>
  <si>
    <t>204PS (150.1kW) @ 4,250rpm</t>
  </si>
  <si>
    <t xml:space="preserve">130 (210) </t>
  </si>
  <si>
    <t>143 (230)</t>
  </si>
  <si>
    <t>-3.993</t>
  </si>
  <si>
    <t>650Nm (479.4lb ft) @ 1,500-2,500rpm</t>
  </si>
  <si>
    <t>Inline 4-cylinder petrol, 16 valve, electronic control, direct injection</t>
  </si>
  <si>
    <t>250PS (184kW) @ 5,000rpm</t>
  </si>
  <si>
    <t>-3.295</t>
  </si>
  <si>
    <t>Inline 6-cylinder petrol, 24 valve, electronic control, direct injection</t>
  </si>
  <si>
    <t>340PS (250kW) @ 5,500-6,500rpm</t>
  </si>
  <si>
    <t>480Nm (354lb ft) @ 1,500-4,500rpm</t>
  </si>
  <si>
    <t>400PS (294kW) @ 5,500-6,500rpm</t>
  </si>
  <si>
    <t>550Nm (405.7lb ft) @ 2,000-5,000rpm</t>
  </si>
  <si>
    <t>155 (250)</t>
  </si>
  <si>
    <t>1,683 (coil) / 1,678 (air)</t>
  </si>
  <si>
    <t>1,640 (coil suspension) 1,644 (air suspension)</t>
  </si>
  <si>
    <t>1,657 (coil suspension) 1,663 (air suspension)</t>
  </si>
  <si>
    <t xml:space="preserve">  970 (front) / 966 (rear) </t>
  </si>
  <si>
    <t xml:space="preserve"> 1,023 (front) / 944 (rear)</t>
  </si>
  <si>
    <t>Inline 6-cylinder diesel, 24 valve, electronic control, direct injection</t>
  </si>
  <si>
    <t>7.4 (38.2) - 8.0 (35.5)</t>
  </si>
  <si>
    <t>194 - 209</t>
  </si>
  <si>
    <t>5.3 (53.3)</t>
  </si>
  <si>
    <t>6.3 (44.9) - 7.0 (40.6)</t>
  </si>
  <si>
    <t>165 - 183</t>
  </si>
  <si>
    <t>6.9 (40.7)</t>
  </si>
  <si>
    <t>7.7 (36.7)</t>
  </si>
  <si>
    <t>9.4 (30.2) - 10.4 (27.1)</t>
  </si>
  <si>
    <t>211 - 235</t>
  </si>
  <si>
    <t>8.9 (31.7)</t>
  </si>
  <si>
    <t>9.8 (28.8) - 10.5 (26.8)</t>
  </si>
  <si>
    <t>221 - 238</t>
  </si>
  <si>
    <t>2.3 (122.8)</t>
  </si>
  <si>
    <t xml:space="preserve"> 2.2 ( 130.2) - 2.6 (109.9)</t>
  </si>
  <si>
    <t>49 - 58</t>
  </si>
  <si>
    <r>
      <t>1)</t>
    </r>
    <r>
      <rPr>
        <vertAlign val="superscript"/>
        <sz val="12"/>
        <rFont val="Calibri"/>
        <family val="2"/>
        <scheme val="minor"/>
      </rPr>
      <t xml:space="preserve"> ‡</t>
    </r>
    <r>
      <rPr>
        <sz val="12"/>
        <rFont val="Calibri"/>
        <family val="2"/>
        <scheme val="minor"/>
      </rPr>
      <t>WLTP is the official EU test used to calculate standardised fuel consumption and CO</t>
    </r>
    <r>
      <rPr>
        <sz val="8"/>
        <rFont val="Calibri"/>
        <family val="2"/>
        <scheme val="minor"/>
      </rPr>
      <t>2</t>
    </r>
    <r>
      <rPr>
        <sz val="12"/>
        <rFont val="Calibri"/>
        <family val="2"/>
        <scheme val="minor"/>
      </rPr>
      <t xml:space="preserve"> figures for passenger cars. It measures fuel, energy consumption, range and emissions. The figures provided are as a result of official manufacturer's tests in accordance with EU legislation. For comparison purposes only. Real world figures may differ. CO</t>
    </r>
    <r>
      <rPr>
        <sz val="8"/>
        <rFont val="Calibri"/>
        <family val="2"/>
        <scheme val="minor"/>
      </rPr>
      <t>2</t>
    </r>
    <r>
      <rPr>
        <sz val="12"/>
        <rFont val="Calibri"/>
        <family val="2"/>
        <scheme val="minor"/>
      </rPr>
      <t>, fuel economy, energy consumption and range figures may vary according to factors such as driving styles, environmental conditions, load, wheel fitment and accessories fitted</t>
    </r>
  </si>
  <si>
    <r>
      <t>CO2 emissions WLTP combined (TEL-TEH) (g/km)</t>
    </r>
    <r>
      <rPr>
        <sz val="10"/>
        <color theme="1"/>
        <rFont val="Calibri"/>
        <family val="2"/>
        <scheme val="minor"/>
      </rPr>
      <t>‡</t>
    </r>
  </si>
  <si>
    <t>Fuel consumption WLTP combined (TEL-TEH) 
l/100km (mpg)‡</t>
  </si>
  <si>
    <t>33 (53)</t>
  </si>
  <si>
    <t>Maximum wading depth (mm)</t>
  </si>
  <si>
    <t>Luggage capacity (rear seats upright) (litres)*</t>
  </si>
  <si>
    <t>Luggage capacity (rear seats forward) (litres)*</t>
  </si>
  <si>
    <t>3) Please check with your local market for features, model range and engine availability as they vary by market</t>
  </si>
  <si>
    <t>4) For comparison purposes only. Real world figures may differ. CO₂ and fuel economy figures may vary according to factors such as driving styles, environmental conditions, load, wheel fitment and accessories.</t>
  </si>
  <si>
    <t>5) All derivatives of Velar are available to order now. Customer deliveries of Plug-in-hybrid models will begin early in 2021</t>
  </si>
  <si>
    <t>(i) 22.0 (coil suspension) / 23.5 (air suspension) / (ii) 18.3 (air suspension) / (ii) 19.1 (coil suspension)</t>
  </si>
  <si>
    <t>(i) 21.0 / (ii) 19.1 (coil suspension)</t>
  </si>
  <si>
    <t>748 (max volume, non PHEV models) / 625 (PHEV)</t>
  </si>
  <si>
    <t>1811 (max volume, non PHEV models) / 1,693 (PHEV)</t>
  </si>
  <si>
    <t>D200 AWD Auto (Diesel)</t>
  </si>
  <si>
    <t>D300 AWD Auto (Diesel)</t>
  </si>
  <si>
    <t xml:space="preserve">131 (210) </t>
  </si>
  <si>
    <t>144 (230)</t>
  </si>
  <si>
    <t>EU5</t>
  </si>
  <si>
    <t>EU6d</t>
  </si>
  <si>
    <t>TBC</t>
  </si>
  <si>
    <t xml:space="preserve">2) *Volume as measured by simulating the loadspace filled with liquid. Volume measured up to the headliner. Boot configuration and total loadspace will vary depending on model, engine and if full size spare or space saver spare wheel is fitted. </t>
  </si>
  <si>
    <r>
      <t>EU - WLTP Electric-Only Range Combined eAER TEL miles (km)</t>
    </r>
    <r>
      <rPr>
        <vertAlign val="superscript"/>
        <sz val="12"/>
        <color theme="1"/>
        <rFont val="Calibri"/>
        <family val="2"/>
        <scheme val="minor"/>
      </rPr>
      <t>‡</t>
    </r>
  </si>
  <si>
    <t>130 (209)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</si>
</sst>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sz val="12"/>
      <name val="Calibri"/>
      <family val="2"/>
      <scheme val="minor"/>
    </font>
    <font>
      <sz val="10"/>
      <name val="Arial"/>
      <family val="2"/>
    </font>
    <font>
      <b/>
      <sz val="12"/>
      <color rgb="FF000000"/>
      <name val="Calibri"/>
      <family val="2"/>
      <scheme val="minor"/>
    </font>
    <font>
      <b/>
      <sz val="12"/>
      <name val="Calibri"/>
      <family val="2"/>
      <scheme val="minor"/>
    </font>
    <font>
      <u/>
      <sz val="11"/>
      <color theme="10"/>
      <name val="Calibri"/>
      <family val="2"/>
      <scheme val="minor"/>
    </font>
    <font>
      <u/>
      <sz val="11"/>
      <color theme="11"/>
      <name val="Calibri"/>
      <family val="2"/>
      <scheme val="minor"/>
    </font>
    <font>
      <sz val="12"/>
      <color rgb="FF3F3F76"/>
      <name val="Calibri"/>
      <family val="2"/>
      <scheme val="minor"/>
    </font>
    <font>
      <b/>
      <sz val="14"/>
      <color theme="1"/>
      <name val="Calibri"/>
      <family val="2"/>
      <scheme val="minor"/>
    </font>
    <font>
      <vertAlign val="superscript"/>
      <sz val="12"/>
      <name val="Calibri"/>
      <family val="2"/>
      <scheme val="minor"/>
    </font>
    <font>
      <sz val="8"/>
      <name val="Calibri"/>
      <family val="2"/>
      <scheme val="minor"/>
    </font>
    <font>
      <sz val="10"/>
      <color theme="1"/>
      <name val="Calibri"/>
      <family val="2"/>
      <scheme val="minor"/>
    </font>
    <font>
      <vertAlign val="superscript"/>
      <sz val="12"/>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rgb="FFFFCC99"/>
      </patternFill>
    </fill>
    <fill>
      <patternFill patternType="solid">
        <fgColor theme="0" tint="-0.14999847407452621"/>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right/>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s>
  <cellStyleXfs count="19">
    <xf numFmtId="0" fontId="0" fillId="0" borderId="0"/>
    <xf numFmtId="0" fontId="8"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4" borderId="4" applyNumberFormat="0" applyAlignment="0" applyProtection="0"/>
  </cellStyleXfs>
  <cellXfs count="104">
    <xf numFmtId="0" fontId="0" fillId="0" borderId="0" xfId="0"/>
    <xf numFmtId="0" fontId="5" fillId="0" borderId="0" xfId="0" applyFont="1"/>
    <xf numFmtId="0" fontId="5" fillId="2" borderId="1" xfId="0" applyFont="1" applyFill="1" applyBorder="1" applyAlignment="1">
      <alignment vertical="center"/>
    </xf>
    <xf numFmtId="0" fontId="6" fillId="2" borderId="1" xfId="0" applyFont="1" applyFill="1" applyBorder="1" applyAlignment="1">
      <alignment vertical="center" wrapText="1"/>
    </xf>
    <xf numFmtId="0" fontId="5" fillId="2" borderId="1" xfId="0" applyFont="1" applyFill="1" applyBorder="1" applyAlignment="1">
      <alignment vertical="center" wrapText="1"/>
    </xf>
    <xf numFmtId="0" fontId="6" fillId="0" borderId="0" xfId="0" applyFont="1" applyFill="1" applyBorder="1" applyAlignment="1">
      <alignment vertical="center" wrapText="1"/>
    </xf>
    <xf numFmtId="0" fontId="7" fillId="2" borderId="1" xfId="0" applyFont="1" applyFill="1" applyBorder="1" applyAlignment="1">
      <alignmen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0" xfId="0" applyFont="1" applyFill="1"/>
    <xf numFmtId="0" fontId="7" fillId="2" borderId="1" xfId="0" applyFont="1" applyFill="1" applyBorder="1" applyAlignment="1">
      <alignment vertical="center"/>
    </xf>
    <xf numFmtId="0" fontId="7" fillId="2" borderId="1" xfId="0" applyFont="1" applyFill="1" applyBorder="1" applyAlignment="1">
      <alignment horizontal="left" vertical="center"/>
    </xf>
    <xf numFmtId="0" fontId="7" fillId="3" borderId="0" xfId="0" applyFont="1" applyFill="1"/>
    <xf numFmtId="0" fontId="7" fillId="2" borderId="5" xfId="0" applyFont="1" applyFill="1" applyBorder="1" applyAlignment="1">
      <alignment vertical="center"/>
    </xf>
    <xf numFmtId="0" fontId="5" fillId="0" borderId="0" xfId="0" applyFont="1" applyFill="1"/>
    <xf numFmtId="0" fontId="2" fillId="2" borderId="1" xfId="0" applyFont="1" applyFill="1" applyBorder="1" applyAlignment="1">
      <alignment vertical="center"/>
    </xf>
    <xf numFmtId="0" fontId="2" fillId="0" borderId="0" xfId="0" applyFont="1"/>
    <xf numFmtId="0" fontId="2" fillId="3" borderId="0" xfId="0" applyFont="1" applyFill="1"/>
    <xf numFmtId="3" fontId="5" fillId="0" borderId="1"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7" fillId="0" borderId="0" xfId="0" applyNumberFormat="1" applyFont="1" applyFill="1" applyBorder="1" applyAlignment="1">
      <alignment horizontal="center" vertical="center" wrapText="1"/>
    </xf>
    <xf numFmtId="0" fontId="1" fillId="2" borderId="1" xfId="0" applyFont="1" applyFill="1" applyBorder="1" applyAlignment="1">
      <alignment vertical="center"/>
    </xf>
    <xf numFmtId="0" fontId="1" fillId="0" borderId="1" xfId="0" applyFont="1" applyFill="1" applyBorder="1" applyAlignment="1">
      <alignment horizontal="center" vertical="center" wrapText="1"/>
    </xf>
    <xf numFmtId="0" fontId="1" fillId="2" borderId="5" xfId="0" applyFont="1" applyFill="1" applyBorder="1" applyAlignment="1">
      <alignment horizontal="left" vertical="center"/>
    </xf>
    <xf numFmtId="0" fontId="1" fillId="0" borderId="0" xfId="0" applyFont="1"/>
    <xf numFmtId="0" fontId="14" fillId="5" borderId="1" xfId="0" applyFont="1" applyFill="1" applyBorder="1" applyAlignment="1">
      <alignment vertical="center" wrapText="1"/>
    </xf>
    <xf numFmtId="0" fontId="1" fillId="5" borderId="1" xfId="0" applyFont="1" applyFill="1" applyBorder="1" applyAlignment="1">
      <alignment vertical="center" wrapText="1"/>
    </xf>
    <xf numFmtId="0" fontId="1" fillId="5" borderId="2" xfId="0" applyFont="1" applyFill="1" applyBorder="1" applyAlignment="1">
      <alignment vertical="center" wrapText="1"/>
    </xf>
    <xf numFmtId="0" fontId="5" fillId="0" borderId="0" xfId="0" applyFont="1" applyBorder="1"/>
    <xf numFmtId="0" fontId="1" fillId="2" borderId="8" xfId="0" applyFont="1" applyFill="1" applyBorder="1" applyAlignment="1">
      <alignment vertical="center"/>
    </xf>
    <xf numFmtId="0" fontId="5" fillId="0" borderId="0" xfId="0" applyFont="1" applyFill="1" applyBorder="1" applyAlignment="1">
      <alignment horizontal="center" vertical="center" wrapText="1"/>
    </xf>
    <xf numFmtId="0" fontId="6" fillId="2" borderId="8" xfId="0" applyFont="1" applyFill="1" applyBorder="1" applyAlignment="1">
      <alignment vertical="center" wrapText="1"/>
    </xf>
    <xf numFmtId="0" fontId="5" fillId="2" borderId="5" xfId="0" applyFont="1" applyFill="1" applyBorder="1" applyAlignment="1">
      <alignment vertical="center" wrapText="1"/>
    </xf>
    <xf numFmtId="0" fontId="1" fillId="2" borderId="1" xfId="0" applyFont="1" applyFill="1" applyBorder="1" applyAlignment="1">
      <alignment horizontal="left" vertical="center"/>
    </xf>
    <xf numFmtId="0" fontId="1" fillId="0" borderId="1" xfId="0" applyFont="1" applyFill="1" applyBorder="1" applyAlignment="1">
      <alignment horizontal="center"/>
    </xf>
    <xf numFmtId="0" fontId="2"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49" fontId="1" fillId="0" borderId="1" xfId="0" quotePrefix="1"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wrapText="1"/>
    </xf>
    <xf numFmtId="0" fontId="7" fillId="0" borderId="1" xfId="18" applyFont="1" applyFill="1" applyBorder="1" applyAlignment="1">
      <alignment horizontal="center" vertical="center" wrapText="1"/>
    </xf>
    <xf numFmtId="0" fontId="4" fillId="5" borderId="1" xfId="0"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5" fillId="0" borderId="0" xfId="0" applyFont="1" applyFill="1" applyBorder="1"/>
    <xf numFmtId="0" fontId="7" fillId="0" borderId="0" xfId="0" applyFont="1" applyFill="1"/>
    <xf numFmtId="0" fontId="7" fillId="0" borderId="3" xfId="0" applyFont="1" applyFill="1" applyBorder="1"/>
    <xf numFmtId="0" fontId="5" fillId="0" borderId="6" xfId="0" applyFont="1" applyFill="1" applyBorder="1"/>
    <xf numFmtId="0" fontId="7" fillId="0" borderId="7" xfId="0" applyFont="1" applyFill="1" applyBorder="1" applyAlignment="1">
      <alignment horizontal="center" vertical="center"/>
    </xf>
    <xf numFmtId="0" fontId="2" fillId="0" borderId="1" xfId="0" applyFont="1" applyFill="1" applyBorder="1" applyAlignment="1">
      <alignment horizontal="center"/>
    </xf>
    <xf numFmtId="3" fontId="1" fillId="0" borderId="1" xfId="0" applyNumberFormat="1" applyFont="1" applyFill="1" applyBorder="1" applyAlignment="1">
      <alignment horizontal="center" vertical="center"/>
    </xf>
    <xf numFmtId="49" fontId="5" fillId="0" borderId="1"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7" fillId="5" borderId="1" xfId="0" applyFont="1" applyFill="1" applyBorder="1" applyAlignment="1">
      <alignment horizontal="left" vertical="center"/>
    </xf>
    <xf numFmtId="0" fontId="1" fillId="5" borderId="1" xfId="0" applyFont="1" applyFill="1" applyBorder="1" applyAlignment="1">
      <alignment horizontal="left" vertical="center"/>
    </xf>
    <xf numFmtId="0" fontId="7" fillId="5" borderId="1" xfId="0" applyFont="1" applyFill="1" applyBorder="1" applyAlignment="1">
      <alignment vertical="center"/>
    </xf>
    <xf numFmtId="0" fontId="5" fillId="5" borderId="1" xfId="0" applyFont="1" applyFill="1" applyBorder="1" applyAlignment="1">
      <alignment vertical="center" wrapText="1"/>
    </xf>
    <xf numFmtId="0" fontId="3" fillId="5" borderId="1" xfId="0" applyFont="1" applyFill="1" applyBorder="1" applyAlignment="1">
      <alignment vertical="center" wrapText="1"/>
    </xf>
    <xf numFmtId="0" fontId="7" fillId="0" borderId="0" xfId="0" applyFont="1" applyAlignment="1">
      <alignment vertical="top"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7" xfId="0" applyFont="1" applyFill="1" applyBorder="1" applyAlignment="1">
      <alignment horizontal="center" vertical="center"/>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7" xfId="0" applyNumberFormat="1" applyFont="1" applyFill="1" applyBorder="1" applyAlignment="1">
      <alignment horizontal="center" vertical="center"/>
    </xf>
    <xf numFmtId="3" fontId="7" fillId="3" borderId="2" xfId="0" applyNumberFormat="1" applyFont="1" applyFill="1" applyBorder="1" applyAlignment="1">
      <alignment horizontal="center" vertical="center"/>
    </xf>
    <xf numFmtId="3" fontId="7" fillId="3" borderId="3" xfId="0" applyNumberFormat="1" applyFont="1" applyFill="1" applyBorder="1" applyAlignment="1">
      <alignment horizontal="center" vertical="center"/>
    </xf>
    <xf numFmtId="3" fontId="7" fillId="3" borderId="7"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7" fillId="3" borderId="2" xfId="0" applyNumberFormat="1" applyFont="1" applyFill="1" applyBorder="1" applyAlignment="1">
      <alignment horizontal="center" vertical="center" wrapText="1"/>
    </xf>
    <xf numFmtId="3" fontId="7" fillId="3" borderId="3" xfId="0" applyNumberFormat="1" applyFont="1" applyFill="1" applyBorder="1" applyAlignment="1">
      <alignment horizontal="center" vertical="center" wrapText="1"/>
    </xf>
    <xf numFmtId="3" fontId="7" fillId="3" borderId="7"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5" borderId="7" xfId="0" applyFont="1" applyFill="1" applyBorder="1" applyAlignment="1">
      <alignment horizontal="left" vertical="center"/>
    </xf>
    <xf numFmtId="0" fontId="7" fillId="0" borderId="0" xfId="0" applyFont="1" applyAlignment="1">
      <alignment horizontal="left" vertical="top" wrapText="1"/>
    </xf>
    <xf numFmtId="0" fontId="7" fillId="0" borderId="0" xfId="0" applyFont="1" applyFill="1" applyAlignment="1">
      <alignment horizontal="left" vertical="top" wrapText="1"/>
    </xf>
    <xf numFmtId="0" fontId="5" fillId="0" borderId="2" xfId="0" applyFont="1" applyFill="1" applyBorder="1" applyAlignment="1">
      <alignment horizontal="center" vertical="center" wrapText="1"/>
    </xf>
    <xf numFmtId="0" fontId="5" fillId="0" borderId="0" xfId="0" applyFont="1" applyFill="1" applyAlignment="1">
      <alignment horizontal="center"/>
    </xf>
    <xf numFmtId="0" fontId="4" fillId="2" borderId="1" xfId="0" applyFont="1" applyFill="1" applyBorder="1" applyAlignment="1">
      <alignment horizontal="left" vertical="center"/>
    </xf>
    <xf numFmtId="0" fontId="4" fillId="5" borderId="1" xfId="0" applyFont="1" applyFill="1" applyBorder="1" applyAlignment="1">
      <alignment horizontal="left" vertical="center"/>
    </xf>
    <xf numFmtId="0" fontId="9" fillId="5" borderId="1" xfId="0" applyFont="1" applyFill="1" applyBorder="1" applyAlignment="1">
      <alignment horizontal="left" vertical="center"/>
    </xf>
    <xf numFmtId="0" fontId="10" fillId="5" borderId="1" xfId="0" applyFont="1" applyFill="1" applyBorder="1" applyAlignment="1">
      <alignment horizontal="left" vertical="center"/>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Input" xfId="18" builtinId="20"/>
    <cellStyle name="Normal" xfId="0" builtinId="0"/>
    <cellStyle name="Normal 2" xfId="1"/>
  </cellStyles>
  <dxfs count="6">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
      <font>
        <color rgb="FF999999"/>
      </font>
      <fill>
        <patternFill patternType="solid">
          <fgColor rgb="FFD9D9D9"/>
          <bgColor rgb="FFD9D9D9"/>
        </patternFill>
      </fill>
      <alignment wrapText="1"/>
      <border>
        <left/>
        <right/>
        <top/>
        <bottom/>
      </border>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tabSelected="1" topLeftCell="F1" zoomScale="90" zoomScaleNormal="90" zoomScalePageLayoutView="60" workbookViewId="0">
      <pane ySplit="1" topLeftCell="A57" activePane="bottomLeft" state="frozen"/>
      <selection pane="bottomLeft" activeCell="A68" sqref="A68:XFD68"/>
    </sheetView>
  </sheetViews>
  <sheetFormatPr defaultColWidth="36.42578125" defaultRowHeight="15.75" x14ac:dyDescent="0.25"/>
  <cols>
    <col min="1" max="1" width="50.7109375" style="1" customWidth="1"/>
    <col min="2" max="3" width="43.140625" style="14" customWidth="1"/>
    <col min="4" max="5" width="45.7109375" style="14" customWidth="1"/>
    <col min="6" max="7" width="47.140625" style="14" customWidth="1"/>
    <col min="8" max="9" width="48" style="14" bestFit="1" customWidth="1"/>
    <col min="10" max="16384" width="36.42578125" style="1"/>
  </cols>
  <sheetData>
    <row r="1" spans="1:9" ht="40.9" customHeight="1" x14ac:dyDescent="0.25">
      <c r="A1" s="25" t="s">
        <v>58</v>
      </c>
      <c r="B1" s="45" t="s">
        <v>59</v>
      </c>
      <c r="C1" s="45" t="s">
        <v>151</v>
      </c>
      <c r="D1" s="45" t="s">
        <v>78</v>
      </c>
      <c r="E1" s="45" t="s">
        <v>152</v>
      </c>
      <c r="F1" s="45" t="s">
        <v>60</v>
      </c>
      <c r="G1" s="45" t="s">
        <v>61</v>
      </c>
      <c r="H1" s="45" t="s">
        <v>62</v>
      </c>
      <c r="I1" s="45" t="s">
        <v>63</v>
      </c>
    </row>
    <row r="2" spans="1:9" ht="31.5" x14ac:dyDescent="0.25">
      <c r="A2" s="21" t="s">
        <v>56</v>
      </c>
      <c r="B2" s="22" t="s">
        <v>98</v>
      </c>
      <c r="C2" s="22" t="s">
        <v>98</v>
      </c>
      <c r="D2" s="22" t="s">
        <v>121</v>
      </c>
      <c r="E2" s="22" t="s">
        <v>121</v>
      </c>
      <c r="F2" s="22" t="s">
        <v>107</v>
      </c>
      <c r="G2" s="22" t="s">
        <v>110</v>
      </c>
      <c r="H2" s="22" t="s">
        <v>110</v>
      </c>
      <c r="I2" s="22" t="s">
        <v>86</v>
      </c>
    </row>
    <row r="3" spans="1:9" x14ac:dyDescent="0.25">
      <c r="A3" s="21" t="s">
        <v>47</v>
      </c>
      <c r="B3" s="46">
        <v>1997</v>
      </c>
      <c r="C3" s="46">
        <v>1997</v>
      </c>
      <c r="D3" s="18">
        <v>2996</v>
      </c>
      <c r="E3" s="18">
        <v>2996</v>
      </c>
      <c r="F3" s="18">
        <v>1997</v>
      </c>
      <c r="G3" s="56">
        <v>2995</v>
      </c>
      <c r="H3" s="18">
        <v>2995</v>
      </c>
      <c r="I3" s="18">
        <v>1997</v>
      </c>
    </row>
    <row r="4" spans="1:9" x14ac:dyDescent="0.25">
      <c r="A4" s="21" t="s">
        <v>48</v>
      </c>
      <c r="B4" s="22" t="s">
        <v>99</v>
      </c>
      <c r="C4" s="22" t="s">
        <v>99</v>
      </c>
      <c r="D4" s="22" t="s">
        <v>99</v>
      </c>
      <c r="E4" s="22" t="s">
        <v>99</v>
      </c>
      <c r="F4" s="22" t="s">
        <v>87</v>
      </c>
      <c r="G4" s="22" t="s">
        <v>87</v>
      </c>
      <c r="H4" s="22" t="s">
        <v>87</v>
      </c>
      <c r="I4" s="22" t="s">
        <v>87</v>
      </c>
    </row>
    <row r="5" spans="1:9" x14ac:dyDescent="0.25">
      <c r="A5" s="2" t="s">
        <v>5</v>
      </c>
      <c r="B5" s="37" t="s">
        <v>100</v>
      </c>
      <c r="C5" s="37" t="s">
        <v>100</v>
      </c>
      <c r="D5" s="37" t="s">
        <v>4</v>
      </c>
      <c r="E5" s="37" t="s">
        <v>4</v>
      </c>
      <c r="F5" s="37" t="s">
        <v>88</v>
      </c>
      <c r="G5" s="54" t="s">
        <v>11</v>
      </c>
      <c r="H5" s="54" t="s">
        <v>11</v>
      </c>
      <c r="I5" s="37" t="s">
        <v>89</v>
      </c>
    </row>
    <row r="6" spans="1:9" ht="31.5" x14ac:dyDescent="0.25">
      <c r="A6" s="21" t="s">
        <v>73</v>
      </c>
      <c r="B6" s="22" t="s">
        <v>101</v>
      </c>
      <c r="C6" s="22" t="s">
        <v>101</v>
      </c>
      <c r="D6" s="22" t="s">
        <v>101</v>
      </c>
      <c r="E6" s="22" t="s">
        <v>101</v>
      </c>
      <c r="F6" s="39" t="s">
        <v>94</v>
      </c>
      <c r="G6" s="22" t="s">
        <v>101</v>
      </c>
      <c r="H6" s="22" t="s">
        <v>101</v>
      </c>
      <c r="I6" s="37" t="s">
        <v>57</v>
      </c>
    </row>
    <row r="7" spans="1:9" x14ac:dyDescent="0.25">
      <c r="A7" s="2" t="s">
        <v>6</v>
      </c>
      <c r="B7" s="22" t="s">
        <v>102</v>
      </c>
      <c r="C7" s="22" t="s">
        <v>102</v>
      </c>
      <c r="D7" s="22" t="s">
        <v>31</v>
      </c>
      <c r="E7" s="22" t="s">
        <v>31</v>
      </c>
      <c r="F7" s="22" t="s">
        <v>108</v>
      </c>
      <c r="G7" s="22" t="s">
        <v>111</v>
      </c>
      <c r="H7" s="22" t="s">
        <v>113</v>
      </c>
      <c r="I7" s="22" t="s">
        <v>90</v>
      </c>
    </row>
    <row r="8" spans="1:9" x14ac:dyDescent="0.25">
      <c r="A8" s="2" t="s">
        <v>7</v>
      </c>
      <c r="B8" s="7" t="s">
        <v>77</v>
      </c>
      <c r="C8" s="7" t="s">
        <v>77</v>
      </c>
      <c r="D8" s="22" t="s">
        <v>106</v>
      </c>
      <c r="E8" s="22" t="s">
        <v>106</v>
      </c>
      <c r="F8" s="7" t="s">
        <v>45</v>
      </c>
      <c r="G8" s="7" t="s">
        <v>112</v>
      </c>
      <c r="H8" s="22" t="s">
        <v>114</v>
      </c>
      <c r="I8" s="22" t="s">
        <v>91</v>
      </c>
    </row>
    <row r="9" spans="1:9" x14ac:dyDescent="0.25">
      <c r="A9" s="2" t="s">
        <v>22</v>
      </c>
      <c r="B9" s="7" t="s">
        <v>156</v>
      </c>
      <c r="C9" s="7" t="s">
        <v>155</v>
      </c>
      <c r="D9" s="7" t="s">
        <v>156</v>
      </c>
      <c r="E9" s="7" t="s">
        <v>155</v>
      </c>
      <c r="F9" s="7" t="s">
        <v>23</v>
      </c>
      <c r="G9" s="7" t="s">
        <v>156</v>
      </c>
      <c r="H9" s="22" t="s">
        <v>156</v>
      </c>
      <c r="I9" s="22" t="s">
        <v>156</v>
      </c>
    </row>
    <row r="10" spans="1:9" x14ac:dyDescent="0.25">
      <c r="A10" s="2" t="s">
        <v>3</v>
      </c>
      <c r="B10" s="22" t="s">
        <v>92</v>
      </c>
      <c r="C10" s="22" t="s">
        <v>92</v>
      </c>
      <c r="D10" s="22" t="s">
        <v>92</v>
      </c>
      <c r="E10" s="22" t="s">
        <v>92</v>
      </c>
      <c r="F10" s="22" t="s">
        <v>92</v>
      </c>
      <c r="G10" s="22" t="s">
        <v>92</v>
      </c>
      <c r="H10" s="22" t="s">
        <v>92</v>
      </c>
      <c r="I10" s="22" t="s">
        <v>92</v>
      </c>
    </row>
    <row r="11" spans="1:9" s="9" customFormat="1" x14ac:dyDescent="0.25">
      <c r="A11" s="2" t="s">
        <v>32</v>
      </c>
      <c r="B11" s="38">
        <v>5.25</v>
      </c>
      <c r="C11" s="38">
        <v>5.25</v>
      </c>
      <c r="D11" s="38">
        <v>5.5</v>
      </c>
      <c r="E11" s="38">
        <v>5.5</v>
      </c>
      <c r="F11" s="38">
        <v>4.7140000000000004</v>
      </c>
      <c r="G11" s="38">
        <v>5.5</v>
      </c>
      <c r="H11" s="38">
        <v>5.5</v>
      </c>
      <c r="I11" s="38">
        <v>4.7140000000000004</v>
      </c>
    </row>
    <row r="12" spans="1:9" s="9" customFormat="1" x14ac:dyDescent="0.25">
      <c r="A12" s="2" t="s">
        <v>33</v>
      </c>
      <c r="B12" s="38">
        <v>3.36</v>
      </c>
      <c r="C12" s="38">
        <v>3.36</v>
      </c>
      <c r="D12" s="38">
        <v>3.52</v>
      </c>
      <c r="E12" s="38">
        <v>3.52</v>
      </c>
      <c r="F12" s="38">
        <v>3.1429999999999998</v>
      </c>
      <c r="G12" s="38">
        <v>3.52</v>
      </c>
      <c r="H12" s="38">
        <v>3.52</v>
      </c>
      <c r="I12" s="38">
        <v>3.1429999999999998</v>
      </c>
    </row>
    <row r="13" spans="1:9" s="9" customFormat="1" x14ac:dyDescent="0.25">
      <c r="A13" s="2" t="s">
        <v>34</v>
      </c>
      <c r="B13" s="38">
        <v>2.1720000000000002</v>
      </c>
      <c r="C13" s="38">
        <v>2.1720000000000002</v>
      </c>
      <c r="D13" s="38">
        <v>2.2000000000000002</v>
      </c>
      <c r="E13" s="38">
        <v>2.2000000000000002</v>
      </c>
      <c r="F13" s="38">
        <v>2.1059999999999999</v>
      </c>
      <c r="G13" s="38">
        <v>2.2000000000000002</v>
      </c>
      <c r="H13" s="38">
        <v>2.2000000000000002</v>
      </c>
      <c r="I13" s="38">
        <v>2.1059999999999999</v>
      </c>
    </row>
    <row r="14" spans="1:9" s="9" customFormat="1" x14ac:dyDescent="0.25">
      <c r="A14" s="2" t="s">
        <v>35</v>
      </c>
      <c r="B14" s="38">
        <v>1.72</v>
      </c>
      <c r="C14" s="38">
        <v>1.72</v>
      </c>
      <c r="D14" s="38">
        <v>1.72</v>
      </c>
      <c r="E14" s="38">
        <v>1.72</v>
      </c>
      <c r="F14" s="38">
        <v>1.667</v>
      </c>
      <c r="G14" s="38">
        <v>1.72</v>
      </c>
      <c r="H14" s="38">
        <v>1.72</v>
      </c>
      <c r="I14" s="38">
        <v>1.667</v>
      </c>
    </row>
    <row r="15" spans="1:9" s="9" customFormat="1" x14ac:dyDescent="0.25">
      <c r="A15" s="2" t="s">
        <v>36</v>
      </c>
      <c r="B15" s="38">
        <v>1.3160000000000001</v>
      </c>
      <c r="C15" s="38">
        <v>1.3160000000000001</v>
      </c>
      <c r="D15" s="38">
        <v>1.3169999999999999</v>
      </c>
      <c r="E15" s="38">
        <v>1.3169999999999999</v>
      </c>
      <c r="F15" s="38">
        <v>1.2849999999999999</v>
      </c>
      <c r="G15" s="38">
        <v>1.3169999999999999</v>
      </c>
      <c r="H15" s="38">
        <v>1.3169999999999999</v>
      </c>
      <c r="I15" s="38">
        <v>1.2849999999999999</v>
      </c>
    </row>
    <row r="16" spans="1:9" s="9" customFormat="1" x14ac:dyDescent="0.25">
      <c r="A16" s="2" t="s">
        <v>37</v>
      </c>
      <c r="B16" s="38">
        <v>1</v>
      </c>
      <c r="C16" s="38">
        <v>1</v>
      </c>
      <c r="D16" s="38">
        <v>1</v>
      </c>
      <c r="E16" s="38">
        <v>1</v>
      </c>
      <c r="F16" s="38">
        <v>1</v>
      </c>
      <c r="G16" s="38">
        <v>1</v>
      </c>
      <c r="H16" s="38">
        <v>1</v>
      </c>
      <c r="I16" s="38">
        <v>1</v>
      </c>
    </row>
    <row r="17" spans="1:9" s="9" customFormat="1" x14ac:dyDescent="0.25">
      <c r="A17" s="2" t="s">
        <v>38</v>
      </c>
      <c r="B17" s="38">
        <v>0.82199999999999995</v>
      </c>
      <c r="C17" s="38">
        <v>0.82199999999999995</v>
      </c>
      <c r="D17" s="38">
        <v>0.82299999999999995</v>
      </c>
      <c r="E17" s="38">
        <v>0.82299999999999995</v>
      </c>
      <c r="F17" s="38">
        <v>0.83899999999999997</v>
      </c>
      <c r="G17" s="38">
        <v>0.82299999999999995</v>
      </c>
      <c r="H17" s="38">
        <v>0.82299999999999995</v>
      </c>
      <c r="I17" s="38">
        <v>0.83899999999999997</v>
      </c>
    </row>
    <row r="18" spans="1:9" s="9" customFormat="1" x14ac:dyDescent="0.25">
      <c r="A18" s="2" t="s">
        <v>39</v>
      </c>
      <c r="B18" s="38">
        <v>0.64</v>
      </c>
      <c r="C18" s="38">
        <v>0.64</v>
      </c>
      <c r="D18" s="38">
        <v>0.64</v>
      </c>
      <c r="E18" s="38">
        <v>0.64</v>
      </c>
      <c r="F18" s="38">
        <v>0.66700000000000004</v>
      </c>
      <c r="G18" s="38">
        <v>0.64</v>
      </c>
      <c r="H18" s="38">
        <v>0.64</v>
      </c>
      <c r="I18" s="38">
        <v>0.66700000000000004</v>
      </c>
    </row>
    <row r="19" spans="1:9" s="9" customFormat="1" x14ac:dyDescent="0.25">
      <c r="A19" s="21" t="s">
        <v>52</v>
      </c>
      <c r="B19" s="39" t="s">
        <v>97</v>
      </c>
      <c r="C19" s="39">
        <v>-3.7120000000000002</v>
      </c>
      <c r="D19" s="39" t="s">
        <v>105</v>
      </c>
      <c r="E19" s="39">
        <v>-3.9929999999999999</v>
      </c>
      <c r="F19" s="39" t="s">
        <v>109</v>
      </c>
      <c r="G19" s="39" t="s">
        <v>105</v>
      </c>
      <c r="H19" s="39" t="s">
        <v>105</v>
      </c>
      <c r="I19" s="39" t="s">
        <v>93</v>
      </c>
    </row>
    <row r="20" spans="1:9" s="9" customFormat="1" x14ac:dyDescent="0.25">
      <c r="A20" s="2" t="s">
        <v>20</v>
      </c>
      <c r="B20" s="8">
        <v>3.23</v>
      </c>
      <c r="C20" s="8">
        <v>3.23</v>
      </c>
      <c r="D20" s="8">
        <v>3.23</v>
      </c>
      <c r="E20" s="8">
        <v>3.23</v>
      </c>
      <c r="F20" s="8">
        <v>3.23</v>
      </c>
      <c r="G20" s="8">
        <v>3.23</v>
      </c>
      <c r="H20" s="8">
        <v>3.23</v>
      </c>
      <c r="I20" s="8">
        <v>3.23</v>
      </c>
    </row>
    <row r="21" spans="1:9" x14ac:dyDescent="0.25">
      <c r="A21" s="21" t="s">
        <v>55</v>
      </c>
      <c r="B21" s="8">
        <v>60</v>
      </c>
      <c r="C21" s="8">
        <v>60</v>
      </c>
      <c r="D21" s="22">
        <v>66</v>
      </c>
      <c r="E21" s="22">
        <v>66</v>
      </c>
      <c r="F21" s="8">
        <v>82</v>
      </c>
      <c r="G21" s="8">
        <v>82</v>
      </c>
      <c r="H21" s="8">
        <v>82</v>
      </c>
      <c r="I21" s="8">
        <v>69</v>
      </c>
    </row>
    <row r="22" spans="1:9" x14ac:dyDescent="0.25">
      <c r="A22" s="2" t="s">
        <v>8</v>
      </c>
      <c r="B22" s="8">
        <v>17</v>
      </c>
      <c r="C22" s="8">
        <v>17</v>
      </c>
      <c r="D22" s="8">
        <v>17</v>
      </c>
      <c r="E22" s="8">
        <v>17</v>
      </c>
      <c r="F22" s="22" t="s">
        <v>94</v>
      </c>
      <c r="G22" s="22" t="s">
        <v>94</v>
      </c>
      <c r="H22" s="22" t="s">
        <v>94</v>
      </c>
      <c r="I22" s="22" t="s">
        <v>94</v>
      </c>
    </row>
    <row r="23" spans="1:9" x14ac:dyDescent="0.25">
      <c r="A23" s="21" t="s">
        <v>64</v>
      </c>
      <c r="B23" s="8">
        <v>350</v>
      </c>
      <c r="C23" s="8">
        <v>350</v>
      </c>
      <c r="D23" s="8">
        <v>370</v>
      </c>
      <c r="E23" s="8">
        <v>370</v>
      </c>
      <c r="F23" s="8">
        <v>350</v>
      </c>
      <c r="G23" s="8">
        <v>370</v>
      </c>
      <c r="H23" s="8">
        <v>370</v>
      </c>
      <c r="I23" s="8">
        <v>370</v>
      </c>
    </row>
    <row r="24" spans="1:9" x14ac:dyDescent="0.25">
      <c r="A24" s="21" t="s">
        <v>65</v>
      </c>
      <c r="B24" s="8">
        <v>325</v>
      </c>
      <c r="C24" s="8">
        <v>325</v>
      </c>
      <c r="D24" s="8">
        <v>325</v>
      </c>
      <c r="E24" s="8">
        <v>325</v>
      </c>
      <c r="F24" s="8">
        <v>325</v>
      </c>
      <c r="G24" s="8">
        <v>325</v>
      </c>
      <c r="H24" s="8">
        <v>325</v>
      </c>
      <c r="I24" s="8">
        <v>325</v>
      </c>
    </row>
    <row r="25" spans="1:9" ht="16.350000000000001" customHeight="1" x14ac:dyDescent="0.25">
      <c r="A25" s="6" t="s">
        <v>30</v>
      </c>
      <c r="B25" s="63" t="s">
        <v>27</v>
      </c>
      <c r="C25" s="64"/>
      <c r="D25" s="64"/>
      <c r="E25" s="64"/>
      <c r="F25" s="64"/>
      <c r="G25" s="64"/>
      <c r="H25" s="64"/>
      <c r="I25" s="65"/>
    </row>
    <row r="26" spans="1:9" ht="15" customHeight="1" x14ac:dyDescent="0.25">
      <c r="A26" s="2" t="s">
        <v>2</v>
      </c>
      <c r="B26" s="88" t="s">
        <v>26</v>
      </c>
      <c r="C26" s="89"/>
      <c r="D26" s="89"/>
      <c r="E26" s="89"/>
      <c r="F26" s="89"/>
      <c r="G26" s="89"/>
      <c r="H26" s="89"/>
      <c r="I26" s="92"/>
    </row>
    <row r="27" spans="1:9" ht="13.9" customHeight="1" x14ac:dyDescent="0.25">
      <c r="A27" s="31" t="s">
        <v>0</v>
      </c>
      <c r="B27" s="98" t="s">
        <v>28</v>
      </c>
      <c r="C27" s="90"/>
      <c r="D27" s="90"/>
      <c r="E27" s="90"/>
      <c r="F27" s="90"/>
      <c r="G27" s="90"/>
      <c r="H27" s="90"/>
      <c r="I27" s="91"/>
    </row>
    <row r="28" spans="1:9" s="28" customFormat="1" ht="15.6" customHeight="1" x14ac:dyDescent="0.25">
      <c r="A28" s="3" t="s">
        <v>1</v>
      </c>
      <c r="B28" s="98" t="s">
        <v>29</v>
      </c>
      <c r="C28" s="90"/>
      <c r="D28" s="90"/>
      <c r="E28" s="90"/>
      <c r="F28" s="90"/>
      <c r="G28" s="90"/>
      <c r="H28" s="90"/>
      <c r="I28" s="91"/>
    </row>
    <row r="29" spans="1:9" s="28" customFormat="1" ht="7.5" customHeight="1" x14ac:dyDescent="0.25">
      <c r="A29" s="5"/>
      <c r="B29" s="30"/>
      <c r="C29" s="30"/>
      <c r="D29" s="30"/>
      <c r="E29" s="30"/>
      <c r="F29" s="30"/>
      <c r="G29" s="30"/>
      <c r="H29" s="30"/>
      <c r="I29" s="30"/>
    </row>
    <row r="30" spans="1:9" x14ac:dyDescent="0.25">
      <c r="A30" s="102" t="s">
        <v>9</v>
      </c>
      <c r="B30" s="102"/>
      <c r="C30" s="102"/>
      <c r="D30" s="102"/>
      <c r="E30" s="102"/>
      <c r="F30" s="102"/>
      <c r="G30" s="102"/>
      <c r="H30" s="102"/>
      <c r="I30" s="102"/>
    </row>
    <row r="31" spans="1:9" x14ac:dyDescent="0.25">
      <c r="A31" s="32" t="s">
        <v>16</v>
      </c>
      <c r="B31" s="79">
        <v>4797</v>
      </c>
      <c r="C31" s="80"/>
      <c r="D31" s="80"/>
      <c r="E31" s="80"/>
      <c r="F31" s="80"/>
      <c r="G31" s="80"/>
      <c r="H31" s="80"/>
      <c r="I31" s="81"/>
    </row>
    <row r="32" spans="1:9" x14ac:dyDescent="0.25">
      <c r="A32" s="21" t="s">
        <v>79</v>
      </c>
      <c r="B32" s="79" t="s">
        <v>116</v>
      </c>
      <c r="C32" s="80"/>
      <c r="D32" s="80"/>
      <c r="E32" s="80"/>
      <c r="F32" s="80"/>
      <c r="G32" s="80"/>
      <c r="H32" s="80"/>
      <c r="I32" s="81"/>
    </row>
    <row r="33" spans="1:9" x14ac:dyDescent="0.25">
      <c r="A33" s="2" t="s">
        <v>15</v>
      </c>
      <c r="B33" s="79">
        <v>2041</v>
      </c>
      <c r="C33" s="80"/>
      <c r="D33" s="80"/>
      <c r="E33" s="80"/>
      <c r="F33" s="80"/>
      <c r="G33" s="80"/>
      <c r="H33" s="80"/>
      <c r="I33" s="81"/>
    </row>
    <row r="34" spans="1:9" x14ac:dyDescent="0.25">
      <c r="A34" s="15" t="s">
        <v>46</v>
      </c>
      <c r="B34" s="82">
        <v>2147</v>
      </c>
      <c r="C34" s="83"/>
      <c r="D34" s="83"/>
      <c r="E34" s="83"/>
      <c r="F34" s="83"/>
      <c r="G34" s="83"/>
      <c r="H34" s="83"/>
      <c r="I34" s="84"/>
    </row>
    <row r="35" spans="1:9" x14ac:dyDescent="0.25">
      <c r="A35" s="2" t="s">
        <v>17</v>
      </c>
      <c r="B35" s="79">
        <v>2874</v>
      </c>
      <c r="C35" s="80"/>
      <c r="D35" s="80"/>
      <c r="E35" s="80"/>
      <c r="F35" s="80"/>
      <c r="G35" s="80"/>
      <c r="H35" s="80"/>
      <c r="I35" s="81"/>
    </row>
    <row r="36" spans="1:9" x14ac:dyDescent="0.25">
      <c r="A36" s="2" t="s">
        <v>18</v>
      </c>
      <c r="B36" s="85">
        <v>834</v>
      </c>
      <c r="C36" s="86"/>
      <c r="D36" s="86"/>
      <c r="E36" s="86"/>
      <c r="F36" s="86"/>
      <c r="G36" s="86"/>
      <c r="H36" s="86"/>
      <c r="I36" s="87"/>
    </row>
    <row r="37" spans="1:9" x14ac:dyDescent="0.25">
      <c r="A37" s="2" t="s">
        <v>19</v>
      </c>
      <c r="B37" s="79">
        <v>1089</v>
      </c>
      <c r="C37" s="80"/>
      <c r="D37" s="80"/>
      <c r="E37" s="80"/>
      <c r="F37" s="80"/>
      <c r="G37" s="80"/>
      <c r="H37" s="80"/>
      <c r="I37" s="81"/>
    </row>
    <row r="38" spans="1:9" x14ac:dyDescent="0.25">
      <c r="A38" s="2" t="s">
        <v>24</v>
      </c>
      <c r="B38" s="88" t="s">
        <v>117</v>
      </c>
      <c r="C38" s="89"/>
      <c r="D38" s="90"/>
      <c r="E38" s="90"/>
      <c r="F38" s="90"/>
      <c r="G38" s="90"/>
      <c r="H38" s="90"/>
      <c r="I38" s="91"/>
    </row>
    <row r="39" spans="1:9" x14ac:dyDescent="0.25">
      <c r="A39" s="2" t="s">
        <v>25</v>
      </c>
      <c r="B39" s="88" t="s">
        <v>118</v>
      </c>
      <c r="C39" s="89"/>
      <c r="D39" s="89"/>
      <c r="E39" s="89"/>
      <c r="F39" s="89"/>
      <c r="G39" s="89"/>
      <c r="H39" s="89"/>
      <c r="I39" s="92"/>
    </row>
    <row r="40" spans="1:9" x14ac:dyDescent="0.25">
      <c r="A40" s="21" t="s">
        <v>54</v>
      </c>
      <c r="B40" s="63">
        <v>11.94</v>
      </c>
      <c r="C40" s="64"/>
      <c r="D40" s="64"/>
      <c r="E40" s="64"/>
      <c r="F40" s="64"/>
      <c r="G40" s="64"/>
      <c r="H40" s="64"/>
      <c r="I40" s="65"/>
    </row>
    <row r="41" spans="1:9" x14ac:dyDescent="0.25">
      <c r="A41" s="29" t="s">
        <v>66</v>
      </c>
      <c r="B41" s="63">
        <v>2.52</v>
      </c>
      <c r="C41" s="64"/>
      <c r="D41" s="64"/>
      <c r="E41" s="64"/>
      <c r="F41" s="64"/>
      <c r="G41" s="64"/>
      <c r="H41" s="64"/>
      <c r="I41" s="65"/>
    </row>
    <row r="42" spans="1:9" s="28" customFormat="1" x14ac:dyDescent="0.25">
      <c r="A42" s="21" t="s">
        <v>95</v>
      </c>
      <c r="B42" s="8">
        <v>0.32</v>
      </c>
      <c r="C42" s="8">
        <v>0.32</v>
      </c>
      <c r="D42" s="8">
        <v>0.33</v>
      </c>
      <c r="E42" s="8">
        <v>0.33</v>
      </c>
      <c r="F42" s="8">
        <v>0.32</v>
      </c>
      <c r="G42" s="8">
        <v>0.33</v>
      </c>
      <c r="H42" s="8">
        <v>0.33</v>
      </c>
      <c r="I42" s="8">
        <v>0.33</v>
      </c>
    </row>
    <row r="43" spans="1:9" s="28" customFormat="1" ht="7.5" customHeight="1" x14ac:dyDescent="0.25">
      <c r="B43" s="47"/>
      <c r="C43" s="47"/>
      <c r="D43" s="47"/>
      <c r="E43" s="47"/>
      <c r="F43" s="47"/>
      <c r="G43" s="47"/>
      <c r="H43" s="47"/>
      <c r="I43" s="47"/>
    </row>
    <row r="44" spans="1:9" x14ac:dyDescent="0.25">
      <c r="A44" s="93" t="s">
        <v>10</v>
      </c>
      <c r="B44" s="94"/>
      <c r="C44" s="94"/>
      <c r="D44" s="94"/>
      <c r="E44" s="94"/>
      <c r="F44" s="94"/>
      <c r="G44" s="94"/>
      <c r="H44" s="94"/>
      <c r="I44" s="95"/>
    </row>
    <row r="45" spans="1:9" x14ac:dyDescent="0.25">
      <c r="A45" s="23" t="s">
        <v>50</v>
      </c>
      <c r="B45" s="66" t="s">
        <v>119</v>
      </c>
      <c r="C45" s="67"/>
      <c r="D45" s="67"/>
      <c r="E45" s="67"/>
      <c r="F45" s="67"/>
      <c r="G45" s="67"/>
      <c r="H45" s="67"/>
      <c r="I45" s="68"/>
    </row>
    <row r="46" spans="1:9" x14ac:dyDescent="0.25">
      <c r="A46" s="33" t="s">
        <v>42</v>
      </c>
      <c r="B46" s="66" t="s">
        <v>120</v>
      </c>
      <c r="C46" s="67"/>
      <c r="D46" s="67"/>
      <c r="E46" s="67"/>
      <c r="F46" s="67"/>
      <c r="G46" s="67"/>
      <c r="H46" s="67"/>
      <c r="I46" s="68"/>
    </row>
    <row r="47" spans="1:9" x14ac:dyDescent="0.25">
      <c r="A47" s="57" t="s">
        <v>142</v>
      </c>
      <c r="B47" s="69" t="s">
        <v>149</v>
      </c>
      <c r="C47" s="70"/>
      <c r="D47" s="70"/>
      <c r="E47" s="70"/>
      <c r="F47" s="70"/>
      <c r="G47" s="70"/>
      <c r="H47" s="70"/>
      <c r="I47" s="71"/>
    </row>
    <row r="48" spans="1:9" x14ac:dyDescent="0.25">
      <c r="A48" s="57" t="s">
        <v>143</v>
      </c>
      <c r="B48" s="72" t="s">
        <v>150</v>
      </c>
      <c r="C48" s="73"/>
      <c r="D48" s="73"/>
      <c r="E48" s="73"/>
      <c r="F48" s="73"/>
      <c r="G48" s="73"/>
      <c r="H48" s="73"/>
      <c r="I48" s="74"/>
    </row>
    <row r="49" spans="1:9" x14ac:dyDescent="0.25">
      <c r="A49" s="11" t="s">
        <v>51</v>
      </c>
      <c r="B49" s="75">
        <v>1245</v>
      </c>
      <c r="C49" s="76"/>
      <c r="D49" s="76"/>
      <c r="E49" s="76"/>
      <c r="F49" s="76"/>
      <c r="G49" s="76"/>
      <c r="H49" s="76"/>
      <c r="I49" s="77"/>
    </row>
    <row r="50" spans="1:9" s="9" customFormat="1" ht="9.1999999999999993" customHeight="1" x14ac:dyDescent="0.25">
      <c r="A50" s="12"/>
      <c r="B50" s="48"/>
      <c r="C50" s="48"/>
      <c r="D50" s="48"/>
      <c r="E50" s="48"/>
      <c r="F50" s="48"/>
      <c r="G50" s="48"/>
      <c r="H50" s="49"/>
      <c r="I50" s="49"/>
    </row>
    <row r="51" spans="1:9" x14ac:dyDescent="0.25">
      <c r="A51" s="103" t="s">
        <v>53</v>
      </c>
      <c r="B51" s="103"/>
      <c r="C51" s="103"/>
      <c r="D51" s="103"/>
      <c r="E51" s="103"/>
      <c r="F51" s="103"/>
      <c r="G51" s="103"/>
      <c r="H51" s="103"/>
      <c r="I51" s="103"/>
    </row>
    <row r="52" spans="1:9" s="9" customFormat="1" x14ac:dyDescent="0.25">
      <c r="A52" s="13" t="s">
        <v>41</v>
      </c>
      <c r="B52" s="78" t="s">
        <v>80</v>
      </c>
      <c r="C52" s="78"/>
      <c r="D52" s="78"/>
      <c r="E52" s="78"/>
      <c r="F52" s="78"/>
      <c r="G52" s="78"/>
      <c r="H52" s="78"/>
      <c r="I52" s="51" t="s">
        <v>83</v>
      </c>
    </row>
    <row r="53" spans="1:9" s="9" customFormat="1" x14ac:dyDescent="0.25">
      <c r="A53" s="10" t="s">
        <v>40</v>
      </c>
      <c r="B53" s="78" t="s">
        <v>81</v>
      </c>
      <c r="C53" s="78"/>
      <c r="D53" s="78"/>
      <c r="E53" s="78"/>
      <c r="F53" s="78"/>
      <c r="G53" s="78"/>
      <c r="H53" s="78"/>
      <c r="I53" s="51" t="s">
        <v>84</v>
      </c>
    </row>
    <row r="54" spans="1:9" s="9" customFormat="1" x14ac:dyDescent="0.25">
      <c r="A54" s="6" t="s">
        <v>67</v>
      </c>
      <c r="B54" s="63" t="s">
        <v>147</v>
      </c>
      <c r="C54" s="64"/>
      <c r="D54" s="64"/>
      <c r="E54" s="64"/>
      <c r="F54" s="64"/>
      <c r="G54" s="64"/>
      <c r="H54" s="65"/>
      <c r="I54" s="34" t="s">
        <v>148</v>
      </c>
    </row>
    <row r="55" spans="1:9" s="9" customFormat="1" ht="15.95" customHeight="1" x14ac:dyDescent="0.25">
      <c r="A55" s="10" t="s">
        <v>141</v>
      </c>
      <c r="B55" s="63" t="s">
        <v>74</v>
      </c>
      <c r="C55" s="64"/>
      <c r="D55" s="64"/>
      <c r="E55" s="64"/>
      <c r="F55" s="64"/>
      <c r="G55" s="64"/>
      <c r="H55" s="64"/>
      <c r="I55" s="65"/>
    </row>
    <row r="56" spans="1:9" s="9" customFormat="1" ht="16.350000000000001" customHeight="1" x14ac:dyDescent="0.25">
      <c r="A56" s="4" t="s">
        <v>21</v>
      </c>
      <c r="B56" s="85" t="s">
        <v>82</v>
      </c>
      <c r="C56" s="86"/>
      <c r="D56" s="86"/>
      <c r="E56" s="86"/>
      <c r="F56" s="86"/>
      <c r="G56" s="86"/>
      <c r="H56" s="87"/>
      <c r="I56" s="34" t="s">
        <v>85</v>
      </c>
    </row>
    <row r="57" spans="1:9" s="14" customFormat="1" ht="9.1999999999999993" customHeight="1" x14ac:dyDescent="0.25">
      <c r="A57" s="99"/>
      <c r="B57" s="99"/>
      <c r="C57" s="99"/>
      <c r="D57" s="99"/>
      <c r="E57" s="99"/>
      <c r="F57" s="99"/>
      <c r="G57" s="99"/>
      <c r="H57" s="99"/>
    </row>
    <row r="58" spans="1:9" s="16" customFormat="1" x14ac:dyDescent="0.25">
      <c r="A58" s="100" t="s">
        <v>68</v>
      </c>
      <c r="B58" s="100"/>
      <c r="C58" s="100"/>
      <c r="D58" s="100"/>
      <c r="E58" s="100"/>
      <c r="F58" s="100"/>
      <c r="G58" s="100"/>
      <c r="H58" s="100"/>
      <c r="I58" s="100"/>
    </row>
    <row r="59" spans="1:9" s="16" customFormat="1" x14ac:dyDescent="0.25">
      <c r="A59" s="58" t="s">
        <v>71</v>
      </c>
      <c r="B59" s="53">
        <v>1928</v>
      </c>
      <c r="C59" s="53">
        <v>1871</v>
      </c>
      <c r="D59" s="53">
        <v>2049</v>
      </c>
      <c r="E59" s="53">
        <v>1993</v>
      </c>
      <c r="F59" s="53">
        <v>1875</v>
      </c>
      <c r="G59" s="53">
        <v>2010</v>
      </c>
      <c r="H59" s="53">
        <v>2010</v>
      </c>
      <c r="I59" s="53">
        <v>2158</v>
      </c>
    </row>
    <row r="60" spans="1:9" s="16" customFormat="1" x14ac:dyDescent="0.25">
      <c r="A60" s="26" t="s">
        <v>72</v>
      </c>
      <c r="B60" s="40">
        <v>2003</v>
      </c>
      <c r="C60" s="40">
        <v>1946</v>
      </c>
      <c r="D60" s="40">
        <v>2124</v>
      </c>
      <c r="E60" s="40">
        <v>2068</v>
      </c>
      <c r="F60" s="40">
        <v>1950</v>
      </c>
      <c r="G60" s="40" t="s">
        <v>157</v>
      </c>
      <c r="H60" s="40">
        <v>2085</v>
      </c>
      <c r="I60" s="40">
        <v>2233</v>
      </c>
    </row>
    <row r="61" spans="1:9" s="17" customFormat="1" ht="17.100000000000001" customHeight="1" x14ac:dyDescent="0.25">
      <c r="A61" s="26" t="s">
        <v>69</v>
      </c>
      <c r="B61" s="46">
        <v>2400</v>
      </c>
      <c r="C61" s="46">
        <v>2400</v>
      </c>
      <c r="D61" s="41">
        <v>2500</v>
      </c>
      <c r="E61" s="41">
        <v>2500</v>
      </c>
      <c r="F61" s="41">
        <v>2400</v>
      </c>
      <c r="G61" s="40" t="s">
        <v>157</v>
      </c>
      <c r="H61" s="41">
        <v>2500</v>
      </c>
      <c r="I61" s="41">
        <v>2000</v>
      </c>
    </row>
    <row r="62" spans="1:9" s="16" customFormat="1" x14ac:dyDescent="0.25">
      <c r="A62" s="59" t="s">
        <v>70</v>
      </c>
      <c r="B62" s="35">
        <v>750</v>
      </c>
      <c r="C62" s="35">
        <v>750</v>
      </c>
      <c r="D62" s="22">
        <v>750</v>
      </c>
      <c r="E62" s="35">
        <v>750</v>
      </c>
      <c r="F62" s="22">
        <v>750</v>
      </c>
      <c r="G62" s="40" t="s">
        <v>157</v>
      </c>
      <c r="H62" s="22">
        <v>750</v>
      </c>
      <c r="I62" s="52">
        <v>750</v>
      </c>
    </row>
    <row r="63" spans="1:9" s="9" customFormat="1" ht="9.1999999999999993" customHeight="1" x14ac:dyDescent="0.25">
      <c r="A63" s="14"/>
      <c r="B63" s="14"/>
      <c r="C63" s="14"/>
      <c r="D63" s="14"/>
      <c r="E63" s="14"/>
      <c r="F63" s="14"/>
      <c r="G63" s="14"/>
      <c r="H63" s="50"/>
      <c r="I63" s="50"/>
    </row>
    <row r="64" spans="1:9" x14ac:dyDescent="0.25">
      <c r="A64" s="101" t="s">
        <v>12</v>
      </c>
      <c r="B64" s="101"/>
      <c r="C64" s="101"/>
      <c r="D64" s="101"/>
      <c r="E64" s="101"/>
      <c r="F64" s="101"/>
      <c r="G64" s="101"/>
      <c r="H64" s="101"/>
      <c r="I64" s="101"/>
    </row>
    <row r="65" spans="1:13" s="9" customFormat="1" x14ac:dyDescent="0.25">
      <c r="A65" s="26" t="s">
        <v>49</v>
      </c>
      <c r="B65" s="42">
        <v>7.7</v>
      </c>
      <c r="C65" s="42">
        <v>7.7</v>
      </c>
      <c r="D65" s="42">
        <v>6.1</v>
      </c>
      <c r="E65" s="42">
        <v>6.1</v>
      </c>
      <c r="F65" s="42">
        <v>7.1</v>
      </c>
      <c r="G65" s="43">
        <v>6</v>
      </c>
      <c r="H65" s="42">
        <v>5.2</v>
      </c>
      <c r="I65" s="42">
        <v>5.0999999999999996</v>
      </c>
    </row>
    <row r="66" spans="1:13" s="9" customFormat="1" x14ac:dyDescent="0.25">
      <c r="A66" s="60" t="s">
        <v>13</v>
      </c>
      <c r="B66" s="8">
        <v>8.1999999999999993</v>
      </c>
      <c r="C66" s="8">
        <v>8.1999999999999993</v>
      </c>
      <c r="D66" s="8">
        <v>6.5</v>
      </c>
      <c r="E66" s="8">
        <v>6.5</v>
      </c>
      <c r="F66" s="8">
        <v>7.5</v>
      </c>
      <c r="G66" s="43">
        <v>6.3</v>
      </c>
      <c r="H66" s="8">
        <v>5.5</v>
      </c>
      <c r="I66" s="8">
        <v>5.4</v>
      </c>
    </row>
    <row r="67" spans="1:13" s="9" customFormat="1" x14ac:dyDescent="0.25">
      <c r="A67" s="60" t="s">
        <v>14</v>
      </c>
      <c r="B67" s="43">
        <v>6</v>
      </c>
      <c r="C67" s="43">
        <v>6</v>
      </c>
      <c r="D67" s="43">
        <v>4.5</v>
      </c>
      <c r="E67" s="43">
        <v>4.5</v>
      </c>
      <c r="F67" s="43">
        <v>5.2</v>
      </c>
      <c r="G67" s="43">
        <v>4.0999999999999996</v>
      </c>
      <c r="H67" s="43">
        <v>3.3</v>
      </c>
      <c r="I67" s="43">
        <v>3.4</v>
      </c>
    </row>
    <row r="68" spans="1:13" s="9" customFormat="1" x14ac:dyDescent="0.25">
      <c r="A68" s="61" t="s">
        <v>43</v>
      </c>
      <c r="B68" s="22" t="s">
        <v>103</v>
      </c>
      <c r="C68" s="22" t="s">
        <v>153</v>
      </c>
      <c r="D68" s="22" t="s">
        <v>104</v>
      </c>
      <c r="E68" s="22" t="s">
        <v>154</v>
      </c>
      <c r="F68" s="55" t="s">
        <v>44</v>
      </c>
      <c r="G68" s="22" t="s">
        <v>96</v>
      </c>
      <c r="H68" s="22" t="s">
        <v>115</v>
      </c>
      <c r="I68" s="22" t="s">
        <v>160</v>
      </c>
    </row>
    <row r="69" spans="1:13" ht="34.700000000000003" customHeight="1" x14ac:dyDescent="0.25">
      <c r="A69" s="26" t="s">
        <v>76</v>
      </c>
      <c r="B69" s="22" t="s">
        <v>124</v>
      </c>
      <c r="C69" s="40" t="s">
        <v>157</v>
      </c>
      <c r="D69" s="22" t="s">
        <v>127</v>
      </c>
      <c r="E69" s="40" t="s">
        <v>157</v>
      </c>
      <c r="F69" s="22" t="s">
        <v>128</v>
      </c>
      <c r="G69" s="40" t="s">
        <v>157</v>
      </c>
      <c r="H69" s="44" t="s">
        <v>131</v>
      </c>
      <c r="I69" s="44" t="s">
        <v>134</v>
      </c>
    </row>
    <row r="70" spans="1:13" ht="26.25" customHeight="1" x14ac:dyDescent="0.25">
      <c r="A70" s="27" t="s">
        <v>75</v>
      </c>
      <c r="B70" s="22">
        <v>139</v>
      </c>
      <c r="C70" s="40" t="s">
        <v>157</v>
      </c>
      <c r="D70" s="22">
        <v>183</v>
      </c>
      <c r="E70" s="40" t="s">
        <v>157</v>
      </c>
      <c r="F70" s="22">
        <v>174</v>
      </c>
      <c r="G70" s="40" t="s">
        <v>157</v>
      </c>
      <c r="H70" s="44">
        <v>202</v>
      </c>
      <c r="I70" s="44">
        <v>52</v>
      </c>
    </row>
    <row r="71" spans="1:13" ht="34.700000000000003" customHeight="1" x14ac:dyDescent="0.25">
      <c r="A71" s="26" t="s">
        <v>139</v>
      </c>
      <c r="B71" s="7" t="s">
        <v>125</v>
      </c>
      <c r="C71" s="40" t="s">
        <v>157</v>
      </c>
      <c r="D71" s="22" t="s">
        <v>122</v>
      </c>
      <c r="E71" s="40" t="s">
        <v>157</v>
      </c>
      <c r="F71" s="22" t="s">
        <v>129</v>
      </c>
      <c r="G71" s="40" t="s">
        <v>157</v>
      </c>
      <c r="H71" s="7" t="s">
        <v>132</v>
      </c>
      <c r="I71" s="7" t="s">
        <v>135</v>
      </c>
    </row>
    <row r="72" spans="1:13" ht="26.25" customHeight="1" x14ac:dyDescent="0.25">
      <c r="A72" s="27" t="s">
        <v>138</v>
      </c>
      <c r="B72" s="22" t="s">
        <v>126</v>
      </c>
      <c r="C72" s="40" t="s">
        <v>157</v>
      </c>
      <c r="D72" s="22" t="s">
        <v>123</v>
      </c>
      <c r="E72" s="40" t="s">
        <v>157</v>
      </c>
      <c r="F72" s="22" t="s">
        <v>130</v>
      </c>
      <c r="G72" s="40" t="s">
        <v>157</v>
      </c>
      <c r="H72" s="44" t="s">
        <v>133</v>
      </c>
      <c r="I72" s="36" t="s">
        <v>136</v>
      </c>
    </row>
    <row r="73" spans="1:13" s="24" customFormat="1" ht="30" customHeight="1" x14ac:dyDescent="0.25">
      <c r="A73" s="27" t="s">
        <v>159</v>
      </c>
      <c r="B73" s="22" t="s">
        <v>94</v>
      </c>
      <c r="C73" s="22" t="s">
        <v>94</v>
      </c>
      <c r="D73" s="22" t="s">
        <v>94</v>
      </c>
      <c r="E73" s="22" t="s">
        <v>94</v>
      </c>
      <c r="F73" s="22" t="s">
        <v>94</v>
      </c>
      <c r="G73" s="22" t="s">
        <v>94</v>
      </c>
      <c r="H73" s="22" t="s">
        <v>94</v>
      </c>
      <c r="I73" s="22" t="s">
        <v>140</v>
      </c>
      <c r="J73" s="1"/>
      <c r="K73" s="1"/>
      <c r="L73" s="1"/>
      <c r="M73" s="1"/>
    </row>
    <row r="74" spans="1:13" x14ac:dyDescent="0.25">
      <c r="A74" s="19"/>
      <c r="B74" s="20"/>
      <c r="C74" s="20"/>
      <c r="D74" s="20"/>
      <c r="E74" s="20"/>
      <c r="F74" s="20"/>
      <c r="G74" s="20"/>
      <c r="H74" s="20"/>
      <c r="I74" s="20"/>
    </row>
    <row r="75" spans="1:13" ht="31.15" customHeight="1" x14ac:dyDescent="0.25">
      <c r="A75" s="96" t="s">
        <v>137</v>
      </c>
      <c r="B75" s="96"/>
      <c r="C75" s="96"/>
      <c r="D75" s="96"/>
      <c r="E75" s="96"/>
      <c r="F75" s="96"/>
      <c r="G75" s="96"/>
      <c r="H75" s="96"/>
      <c r="I75" s="96"/>
      <c r="J75" s="62"/>
      <c r="K75" s="62"/>
      <c r="L75" s="62"/>
    </row>
    <row r="77" spans="1:13" x14ac:dyDescent="0.25">
      <c r="A77" s="97" t="s">
        <v>158</v>
      </c>
      <c r="B77" s="97"/>
      <c r="C77" s="97"/>
      <c r="D77" s="97"/>
      <c r="E77" s="97"/>
      <c r="F77" s="97"/>
      <c r="G77" s="97"/>
      <c r="H77" s="97"/>
    </row>
    <row r="79" spans="1:13" x14ac:dyDescent="0.25">
      <c r="A79" s="1" t="s">
        <v>144</v>
      </c>
    </row>
    <row r="81" spans="1:1" x14ac:dyDescent="0.25">
      <c r="A81" s="24" t="s">
        <v>145</v>
      </c>
    </row>
    <row r="82" spans="1:1" x14ac:dyDescent="0.25">
      <c r="A82" s="24"/>
    </row>
    <row r="83" spans="1:1" x14ac:dyDescent="0.25">
      <c r="A83" s="24" t="s">
        <v>146</v>
      </c>
    </row>
    <row r="85" spans="1:1" x14ac:dyDescent="0.25">
      <c r="A85" s="24"/>
    </row>
  </sheetData>
  <mergeCells count="33">
    <mergeCell ref="A75:I75"/>
    <mergeCell ref="A77:H77"/>
    <mergeCell ref="B25:I25"/>
    <mergeCell ref="B26:I26"/>
    <mergeCell ref="B27:I27"/>
    <mergeCell ref="B28:I28"/>
    <mergeCell ref="B31:I31"/>
    <mergeCell ref="A57:H57"/>
    <mergeCell ref="A58:I58"/>
    <mergeCell ref="A64:I64"/>
    <mergeCell ref="A30:I30"/>
    <mergeCell ref="B54:H54"/>
    <mergeCell ref="B56:H56"/>
    <mergeCell ref="A51:I51"/>
    <mergeCell ref="B32:I32"/>
    <mergeCell ref="B52:H52"/>
    <mergeCell ref="B38:I38"/>
    <mergeCell ref="B39:I39"/>
    <mergeCell ref="B40:I40"/>
    <mergeCell ref="B41:I41"/>
    <mergeCell ref="A44:I44"/>
    <mergeCell ref="B33:I33"/>
    <mergeCell ref="B34:I34"/>
    <mergeCell ref="B35:I35"/>
    <mergeCell ref="B36:I36"/>
    <mergeCell ref="B37:I37"/>
    <mergeCell ref="B55:I55"/>
    <mergeCell ref="B45:I45"/>
    <mergeCell ref="B46:I46"/>
    <mergeCell ref="B47:I47"/>
    <mergeCell ref="B48:I48"/>
    <mergeCell ref="B49:I49"/>
    <mergeCell ref="B53:H53"/>
  </mergeCells>
  <phoneticPr fontId="16" type="noConversion"/>
  <conditionalFormatting sqref="H7">
    <cfRule type="containsText" dxfId="5" priority="82" operator="containsText" text="N/A">
      <formula>NOT(ISERROR(SEARCH(("N/A"),(H7))))</formula>
    </cfRule>
  </conditionalFormatting>
  <conditionalFormatting sqref="D7">
    <cfRule type="containsText" dxfId="4" priority="83" operator="containsText" text="N/A">
      <formula>NOT(ISERROR(SEARCH(("N/A"),(D7))))</formula>
    </cfRule>
  </conditionalFormatting>
  <conditionalFormatting sqref="D7">
    <cfRule type="containsText" dxfId="3" priority="84" operator="containsText" text="N/A">
      <formula>NOT(ISERROR(SEARCH(("N/A"),(D7))))</formula>
    </cfRule>
  </conditionalFormatting>
  <conditionalFormatting sqref="I7">
    <cfRule type="containsText" dxfId="2" priority="3" operator="containsText" text="N/A">
      <formula>NOT(ISERROR(SEARCH(("N/A"),(I7))))</formula>
    </cfRule>
  </conditionalFormatting>
  <conditionalFormatting sqref="E7">
    <cfRule type="containsText" dxfId="1" priority="1" operator="containsText" text="N/A">
      <formula>NOT(ISERROR(SEARCH(("N/A"),(E7))))</formula>
    </cfRule>
  </conditionalFormatting>
  <conditionalFormatting sqref="E7">
    <cfRule type="containsText" dxfId="0" priority="2" operator="containsText" text="N/A">
      <formula>NOT(ISERROR(SEARCH(("N/A"),(E7))))</formula>
    </cfRule>
  </conditionalFormatting>
  <pageMargins left="0.7" right="0.7" top="0.75" bottom="0.75" header="0.3" footer="0.3"/>
  <pageSetup paperSize="8" scale="46" orientation="landscape" r:id="rId1"/>
  <ignoredErrors>
    <ignoredError sqref="F19:I19 B19 D19"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Range Rover Velar 21MY</vt:lpstr>
      <vt:lpstr>'Range Rover Velar 21MY'!Print_Area</vt:lpstr>
    </vt:vector>
  </TitlesOfParts>
  <Company>Jaguar Land Rover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 Rover</dc:creator>
  <cp:lastModifiedBy>Van Cauwenberge, Annick (A.)</cp:lastModifiedBy>
  <cp:lastPrinted>2020-09-21T14:13:49Z</cp:lastPrinted>
  <dcterms:created xsi:type="dcterms:W3CDTF">2014-09-01T11:23:45Z</dcterms:created>
  <dcterms:modified xsi:type="dcterms:W3CDTF">2020-10-21T08:28:34Z</dcterms:modified>
</cp:coreProperties>
</file>